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luz.galindo.IDPYBA\Documents\INDICADORES\"/>
    </mc:Choice>
  </mc:AlternateContent>
  <xr:revisionPtr revIDLastSave="0" documentId="13_ncr:1_{09E0AA0B-8800-4ED6-A4B5-82D041392C37}" xr6:coauthVersionLast="36" xr6:coauthVersionMax="36" xr10:uidLastSave="{00000000-0000-0000-0000-000000000000}"/>
  <bookViews>
    <workbookView xWindow="0" yWindow="0" windowWidth="25200" windowHeight="13170" activeTab="2" xr2:uid="{C85A6F9A-5B5F-442E-AF55-383ECC190860}"/>
  </bookViews>
  <sheets>
    <sheet name="Meta 5 " sheetId="1" r:id="rId1"/>
    <sheet name="Meta 8 " sheetId="2" r:id="rId2"/>
    <sheet name="Meta 9 " sheetId="3" r:id="rId3"/>
    <sheet name="Meta 10 " sheetId="4" r:id="rId4"/>
  </sheets>
  <definedNames>
    <definedName name="_xlnm.Print_Area" localSheetId="3">'Meta 10 '!$A$1:$H$47</definedName>
    <definedName name="_xlnm.Print_Area" localSheetId="0">'Meta 5 '!$A$2:$H$48</definedName>
    <definedName name="_xlnm.Print_Area" localSheetId="1">'Meta 8 '!$A$1:$H$48</definedName>
    <definedName name="_xlnm.Print_Area" localSheetId="2">'Meta 9 '!$A$1:$H$53</definedName>
    <definedName name="CONDICION_POBLACIONAL" localSheetId="3">#REF!</definedName>
    <definedName name="CONDICION_POBLACIONAL" localSheetId="1">#REF!</definedName>
    <definedName name="CONDICION_POBLACIONAL" localSheetId="2">#REF!</definedName>
    <definedName name="CONDICION_POBLACIONAL">#REF!</definedName>
    <definedName name="GRUPO_ETAREO" localSheetId="3">#REF!</definedName>
    <definedName name="GRUPO_ETAREO" localSheetId="1">#REF!</definedName>
    <definedName name="GRUPO_ETAREO" localSheetId="2">#REF!</definedName>
    <definedName name="GRUPO_ETAREO">#REF!</definedName>
    <definedName name="GRUPO_ETAREOS" localSheetId="3">#REF!</definedName>
    <definedName name="GRUPO_ETAREOS" localSheetId="1">#REF!</definedName>
    <definedName name="GRUPO_ETAREOS" localSheetId="2">#REF!</definedName>
    <definedName name="GRUPO_ETAREOS">#REF!</definedName>
    <definedName name="GRUPO_ETARIO" localSheetId="3">#REF!</definedName>
    <definedName name="GRUPO_ETARIO" localSheetId="1">#REF!</definedName>
    <definedName name="GRUPO_ETARIO" localSheetId="2">#REF!</definedName>
    <definedName name="GRUPO_ETARIO">#REF!</definedName>
    <definedName name="GRUPO_ETNICO" localSheetId="3">#REF!</definedName>
    <definedName name="GRUPO_ETNICO" localSheetId="1">#REF!</definedName>
    <definedName name="GRUPO_ETNICO" localSheetId="2">#REF!</definedName>
    <definedName name="GRUPO_ETNICO">#REF!</definedName>
    <definedName name="GRUPOETNICO" localSheetId="3">#REF!</definedName>
    <definedName name="GRUPOETNICO" localSheetId="1">#REF!</definedName>
    <definedName name="GRUPOETNICO" localSheetId="2">#REF!</definedName>
    <definedName name="GRUPOETNICO">#REF!</definedName>
    <definedName name="GRUPOS_ETNICOS" localSheetId="3">#REF!</definedName>
    <definedName name="GRUPOS_ETNICOS" localSheetId="1">#REF!</definedName>
    <definedName name="GRUPOS_ETNICOS" localSheetId="2">#REF!</definedName>
    <definedName name="GRUPOS_ETNICOS">#REF!</definedName>
    <definedName name="K">#REF!</definedName>
    <definedName name="LOCALIDAD" localSheetId="3">#REF!</definedName>
    <definedName name="LOCALIDAD" localSheetId="1">#REF!</definedName>
    <definedName name="LOCALIDAD" localSheetId="2">#REF!</definedName>
    <definedName name="LOCALIDAD">#REF!</definedName>
    <definedName name="LOCALIZACION" localSheetId="3">#REF!</definedName>
    <definedName name="LOCALIZACION" localSheetId="1">#REF!</definedName>
    <definedName name="LOCALIZACION" localSheetId="2">#REF!</definedName>
    <definedName name="LOCALIZACION">#REF!</definedName>
    <definedName name="M" localSheetId="1">#REF!</definedName>
    <definedName nam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1" i="4" l="1"/>
  <c r="F30" i="4"/>
  <c r="F29" i="4"/>
  <c r="F28" i="4"/>
  <c r="G28" i="3"/>
  <c r="G28" i="2"/>
  <c r="H28" i="2"/>
  <c r="G28" i="1"/>
  <c r="I28" i="1"/>
  <c r="H28" i="4" l="1"/>
  <c r="H31" i="4"/>
  <c r="H30" i="4"/>
  <c r="H29" i="4"/>
  <c r="B30" i="4"/>
  <c r="B29" i="4"/>
  <c r="F31" i="3"/>
  <c r="F30" i="3"/>
  <c r="F29" i="3"/>
  <c r="F28" i="3"/>
  <c r="H28" i="3"/>
  <c r="B31" i="3"/>
  <c r="B30" i="3"/>
  <c r="E28" i="3"/>
  <c r="B29" i="3"/>
  <c r="B28" i="3"/>
  <c r="F31" i="2"/>
  <c r="F30" i="2"/>
  <c r="F29" i="2"/>
  <c r="F28" i="2"/>
  <c r="B31" i="2"/>
  <c r="B30" i="2"/>
  <c r="B29" i="2"/>
  <c r="B28" i="2"/>
  <c r="E28" i="2"/>
  <c r="F31" i="1" l="1"/>
  <c r="F30" i="1"/>
  <c r="F29" i="1"/>
  <c r="F28" i="1"/>
  <c r="B31" i="1"/>
  <c r="B30" i="1"/>
  <c r="B29" i="1"/>
  <c r="B28" i="1"/>
  <c r="G29" i="4" l="1"/>
  <c r="G31" i="4" l="1"/>
  <c r="G30" i="4"/>
</calcChain>
</file>

<file path=xl/sharedStrings.xml><?xml version="1.0" encoding="utf-8"?>
<sst xmlns="http://schemas.openxmlformats.org/spreadsheetml/2006/main" count="470" uniqueCount="173">
  <si>
    <t>PROCESO DIRECCIONAMIENTO ESTRATÉGICO</t>
  </si>
  <si>
    <t>Proceso</t>
  </si>
  <si>
    <t>Actividad</t>
  </si>
  <si>
    <t>Operación</t>
  </si>
  <si>
    <t>HOJA DE VIDA INDICADOR</t>
  </si>
  <si>
    <t>PARTE 1. Identificación del Indicador</t>
  </si>
  <si>
    <t>Constante</t>
  </si>
  <si>
    <t>1. Código SEGPLAN Meta Proyecto</t>
  </si>
  <si>
    <t>2.  Descripción Meta Proyecto de Inversión o de Gestión</t>
  </si>
  <si>
    <t>Diseñar e imlementar un sistema de información que de alcance a las necesidades del IDPYBA</t>
  </si>
  <si>
    <t>Apoyo</t>
  </si>
  <si>
    <t>Creciente</t>
  </si>
  <si>
    <t>3. Meta con territorialización</t>
  </si>
  <si>
    <t>NO</t>
  </si>
  <si>
    <t>4. Dependencia responsable</t>
  </si>
  <si>
    <t xml:space="preserve">SUBDIRECCION DE CULTURA CIUDADANA Y GESTIÓN DEL CONOCIMIENTO </t>
  </si>
  <si>
    <t>5. Indicador PMR</t>
  </si>
  <si>
    <t>Misional</t>
  </si>
  <si>
    <t>Decreciente</t>
  </si>
  <si>
    <t>6. Nombre Proyecto</t>
  </si>
  <si>
    <t>Gestión del Conocimiento y Cultura Ciudadana para la Protección y el Bienestar Animal</t>
  </si>
  <si>
    <t>7. Código del Proyecto</t>
  </si>
  <si>
    <t>Estratégico</t>
  </si>
  <si>
    <t>Suma</t>
  </si>
  <si>
    <t>8. Proceso</t>
  </si>
  <si>
    <t>9. Código del proceso</t>
  </si>
  <si>
    <t>PM04</t>
  </si>
  <si>
    <t>Evaluación</t>
  </si>
  <si>
    <t>10. Objetivo estratégico</t>
  </si>
  <si>
    <t>11. Meta Producto</t>
  </si>
  <si>
    <t>Implementar 16 proyectos priorizados del plan de acción de la Política de Bienestar Animal.</t>
  </si>
  <si>
    <t>SI</t>
  </si>
  <si>
    <t>12. Nombre del indicador</t>
  </si>
  <si>
    <t>13. Tipología</t>
  </si>
  <si>
    <t>Eficacia</t>
  </si>
  <si>
    <t>Anual</t>
  </si>
  <si>
    <t>14. Fecha de programación</t>
  </si>
  <si>
    <t>01/01/2018</t>
  </si>
  <si>
    <t>15. Tipo anualización</t>
  </si>
  <si>
    <t>Semestral</t>
  </si>
  <si>
    <t>16. Objetivo y descripción del Indicador</t>
  </si>
  <si>
    <t xml:space="preserve">Realizar seguimiento a las actividades que se deben realizar para el diseño e implementación del sistema de información.  </t>
  </si>
  <si>
    <t>Trimestral</t>
  </si>
  <si>
    <t>17. Fuente u origen de Datos</t>
  </si>
  <si>
    <t xml:space="preserve">Equipo de Sistemas de información </t>
  </si>
  <si>
    <t>Mensual</t>
  </si>
  <si>
    <t>18. Fórmula de Cálculo</t>
  </si>
  <si>
    <t>19. Unidad de medida del indicador</t>
  </si>
  <si>
    <t>Cantidad</t>
  </si>
  <si>
    <t xml:space="preserve">20.  Nombre de las Variables </t>
  </si>
  <si>
    <t>Magnitud Ejecutada</t>
  </si>
  <si>
    <t xml:space="preserve">Magnitud programada </t>
  </si>
  <si>
    <t>Eficiencia</t>
  </si>
  <si>
    <t>Efectividad</t>
  </si>
  <si>
    <t>21. Unidad de medida (de la variable)</t>
  </si>
  <si>
    <t>Actividades ejecutadas</t>
  </si>
  <si>
    <t>Actividades programadas</t>
  </si>
  <si>
    <t>22. Descripción de la variable</t>
  </si>
  <si>
    <t xml:space="preserve">Las actividades ejecutadas son aquellas orientadas hacia el desarrollo del sistema de información previstas al inicio  del año en el plan de acción del proyecto 7519. </t>
  </si>
  <si>
    <t>23. Inicio de la Serie</t>
  </si>
  <si>
    <t>25. Línea base</t>
  </si>
  <si>
    <t>24. Fin de la Serie</t>
  </si>
  <si>
    <t>26. Valor de la Meta</t>
  </si>
  <si>
    <t>27. Frecuencia del reporte</t>
  </si>
  <si>
    <t xml:space="preserve">28. Justificación meta inferior a línea base </t>
  </si>
  <si>
    <t>NA</t>
  </si>
  <si>
    <t>PARTE 2. Seguimiento al Indicador</t>
  </si>
  <si>
    <t xml:space="preserve">En el periodo reportado se avanza con los informes que arrojan las plataformas Ciudadano de 4 Patas, portal corporativo y Appnimal. Dando cuenta de los registros de caninos y felinos con microchip, el numero de usuarios que revisa el portal, la frecuencia de uso. De otra parte, se reposponden los requerimientos solicitados para los ajustes de las plataformas implementadas. </t>
  </si>
  <si>
    <t xml:space="preserve">Ninguno. </t>
  </si>
  <si>
    <t xml:space="preserve">La ciudad cuenta con acceso al portal corporativo del Instituto y con  el aplicativo APPnimal, por medio del cual pueden realizar solicitudes tales como acceso a programa de voluntariado, hogar de paso, registro de animales perdidos y encontrados, adicionalmente se cuenta con el registro de felinos y caninos con microchip. </t>
  </si>
  <si>
    <t>PARTE 3. Actualización y Responsables del reporte</t>
  </si>
  <si>
    <t>35. Control de actualizaciones</t>
  </si>
  <si>
    <t xml:space="preserve">Guillermo Bernal </t>
  </si>
  <si>
    <t xml:space="preserve">Hilda Lucero Molina Velandia </t>
  </si>
  <si>
    <t xml:space="preserve">Catalina Rivera Forero </t>
  </si>
  <si>
    <t>Garantizar la participación de 30.000 personas en estrategias de sensibilización, formación y educación en los ámbitos educativo, recreodeportivo, institucional y comunitario.</t>
  </si>
  <si>
    <t xml:space="preserve">SUBDIRECCION DE CULTURA CIUDADAN Y GESTIÓN DEL CONOCIMIENTO </t>
  </si>
  <si>
    <t>PM02</t>
  </si>
  <si>
    <t>Generar procesos ciudadanos de transformación cultural, comunicando y promoviendo prácticas de relacionamiento y bienestar humano – animal.</t>
  </si>
  <si>
    <t xml:space="preserve">Base de Datos de Equipo de Educación de la Subdirección de Cultura Ciudadana y Gestión del Conocimiento. </t>
  </si>
  <si>
    <t xml:space="preserve">Las personas que participan en la  estrategia de sensibilizacion, formación y educación son aquellas  que se han integrado en  alguna actividad desarrollada en cualquiera de los siguientes ambitos: educativo, institucional, comunitario y recreodeportivo. </t>
  </si>
  <si>
    <t>Las personas programadas en la  estrategia de sensibilizacion, formación y educación son aquellas  que deben participar  en alguna actividad desarrollada en cualquiera de los siguientes ambitos: educativo, institucional, comunitario y recreodeportivo.</t>
  </si>
  <si>
    <t>Durante el último trimestre de 2018 se realizaron campañas de sensibilización en el marco de Bogotá Zoolidaria (Mirar y no tocar, Ciclovía Zoolidaria y Pisa el Freno) que permitió realizar diferentes actividades en los semáforos, terminal de transportes, rutas de ciclovía y parques distritales. Adicionalmente se continuo implementando la estrategia en los 4 ambitos, impactando a 9. 748 personas.</t>
  </si>
  <si>
    <t>Se logra implementar la estrategia de sensibilización en 51 colegios, lo que permitió llevar a cabo en 41 colegios tres intervenciones, en otros 3 colegios 2 intervenciones y solo en 7, una intervención. Logrando impactar en total a 6.829 estudiantes. En el ámbito institucional  se implementó la estrategia  en estaciones de policía de 12 localidades, en dos entidades del distrito:  el IDRD y Supercade de Suba y dos entidades privadas: Fundación Cuenca Verde y Empresa 472, logrando vincular a 1493 personas a los procesos de sensibilización. En el ámbito recreo deportivo, se implementó la estrategia en parques priorizados en conjunto con el IDRD y   zonas recreativas identificadas por el Instituto, llegando en total a 62 parques, destacándose las acciones realizadas en el Parque Simón Bolívar y el Tunal, los cuales se han constituido como los dos primeros parques para perros de la ciudad de Bogotá. En total se logró vincular a 3788 personas a las diferentes actividades realizadas en estos espacios. En el ámbito comunitaro se implemento la estrategia en zonas comunales, conjuntos residenciales y lugares donde fue solicitada nuestra intervención, así como en aquellos identificados por el equipo de cultura ciudadana. Logramos llegar a las 20 localidades de la ciudad, vinculando a 10.400 personas en la estrategia de sensibilización</t>
  </si>
  <si>
    <t xml:space="preserve">N. A </t>
  </si>
  <si>
    <t xml:space="preserve">Se  sienta las bases para la movilización e incidencia ciudadana para la construcción de una cultura ciudadana que coexiste armónicamente con los animales y respeta la vida de estos con la   Implementación sistemática de la estrategia de sensibilización. Facilitación social para la construcción de acciones afirmativas a favor de la vida y la dignidad de los animales que responden al reto de la transformación de ciudad como ejemplo de protección y bienestar en el país en el marco de la estrategia Bogotá Zoolidaria. Prioridad en el trabajo con niños y niñas desde la estrategia #guardianes de los animales </t>
  </si>
  <si>
    <t xml:space="preserve">Andrea Millán </t>
  </si>
  <si>
    <t>Vincular 8.250 personas a los procesos de participación ciudadana de protección y bienestar animal</t>
  </si>
  <si>
    <t xml:space="preserve">Personas vinculadas  a procesos de participacion ciudadana de Protección y bienestar animal </t>
  </si>
  <si>
    <t xml:space="preserve">Equipo de Participación- Subdirección de Cultura Ciudadana y Gestión del Conocimiento. </t>
  </si>
  <si>
    <t xml:space="preserve">Número personas vinculadas a procesos de participación / número de personas programadas </t>
  </si>
  <si>
    <t xml:space="preserve">Personas vinculadas </t>
  </si>
  <si>
    <t xml:space="preserve">Personas programadas </t>
  </si>
  <si>
    <t>Las personas que se vinculan a los procesos de participación desarrollados  en cualquiera de los siguientes ambitos: Voluntariado, Propiedad horizontal, red de aliados, Consejo locales de Participación PYBA</t>
  </si>
  <si>
    <t>Personas programadas  que deben participar en cualquiera de los siguientes escenarios: Voluntariado, Propiedad horizontal, red de aliados, Consejo locales de Participación PYBA</t>
  </si>
  <si>
    <t xml:space="preserve"> Durante el último trimestre de la vigencia 2018, se realizó una consulta a personas asistentes en Expopet, con la finalidad de identificar su percepción en torno a la vida animal en Bogotá en el futuro, teniendo una participación de 577 personas y se realizó la  formación de 253 voluntarios. </t>
  </si>
  <si>
    <t xml:space="preserve"> Contar con instancias de participación ciudadana, aprobadas por acuerdos distritales y locales, que contribuyen en la implementación de políticas públicas de protección animal en las localidades de Bogotá. * Tener un grupo de personas voluntarias en protección animal que apoyan las actividades del Instituto y promueven una cultura de respeto y cuidado hacía los animales. * Articulación de  acciones entre la sociedad civil y las entidades distritales para ayudar a los animales en estado de calle o abandono en Bogotá."</t>
  </si>
  <si>
    <t xml:space="preserve">Juan Pablo Olmos </t>
  </si>
  <si>
    <t>Desarrollar 50 documentos de investigación y estrategias de difusión de información definidas en el programa de investigación del IDPYBA, promoviendo la participación de  700 personas en semilleros, redes y eventos académicos</t>
  </si>
  <si>
    <t>Desarrollar herramientas técnicas pertinentes, dinámicos y confiables, a través de la investigación y el manejo y gestión de conocimiento, que apoye una toma de decisiones argumentada y una rendición cuentas transparente.</t>
  </si>
  <si>
    <t xml:space="preserve">Documentos de investigación y estrategias de difusión desarrollados </t>
  </si>
  <si>
    <t>1. Orientar las acciones de la Secretaría Distrital de Movilidad hacia la visión cero, es decir, la reducción sustancial de víctimas fatales y lesionadas en siniestros de tránsito</t>
  </si>
  <si>
    <t xml:space="preserve"> Equipo de investigación de la  Subdirección de Cultura Ciudadana y Gestión del Conocimiento. </t>
  </si>
  <si>
    <t xml:space="preserve">2. Fomentar la cultura ciudadana y el respeto entre todos los usuarios de todas las formas de transporte, protegiendo en especial los actores vulnerables y los modos activos </t>
  </si>
  <si>
    <t xml:space="preserve">Documentos de investigación y estrategias de difusión desarrollados/Documentos de investigación y estrategias de difusión programados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</si>
  <si>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</si>
  <si>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</si>
  <si>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</si>
  <si>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</si>
  <si>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Número de documentos y estrategias desarrolladas</t>
  </si>
  <si>
    <t xml:space="preserve">Número de documentos y estrategias programadas </t>
  </si>
  <si>
    <t xml:space="preserve">7. Prestar servicios eficientes, oportunos y de calidad a la ciudadanía, tanto en gestión como en trámites de la movilidad </t>
  </si>
  <si>
    <t xml:space="preserve">Los documentos de investigación y estrategias de difusión de información deben corresponder a los estipulados en el programa de investigación de la entidad.  </t>
  </si>
  <si>
    <t>8. Contar con un excelente equipo humano y condiciones laborales que hagan de la Secretaría Distrital de Movilidad un lugar atractivo para trabajar y desarrollarse profesionalmente</t>
  </si>
  <si>
    <t xml:space="preserve"> Se avanzó en la elaboración de la primera versión del documento técnico de soporte que le permitirá al Instituto en la vigencia 2019 avanzar con la organización del observatorio de protección y bienestar animal. Se realizó el foro "Hacia un nuevo paradigma" en colaboración con la Facultad de Medicina Veterinaria y Zootecnia de la Universidad Antonio Nariño. Se realizó la convocatoria "Universidades e instituciones unidas por los animales". El jurado designado escogió los mejores trabajos presentados. </t>
  </si>
  <si>
    <t xml:space="preserve">NA </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</si>
  <si>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</si>
  <si>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Mónica Ramírez Cano</t>
  </si>
  <si>
    <t>Hilda Lucero Molina Velandia</t>
  </si>
  <si>
    <t>Catalina Rivera Forero</t>
  </si>
  <si>
    <t xml:space="preserve">A corte 31 de diciembre de 2018, se cuenta con 12 consejos locales de protección y bienestar animal conformados y en funcionamiento, desde el área de participación del Instituto, se ha apoyado a algunos consejos en su creación, y a otros en la organización de actividades a desarrollar en las localidades. Dentro de estas instancias han participado 254 personas. se aplicó una ficha de caracterización a 59 organizaciones, donde se incluyó la información, objetivos y alcances de cada una, de estas,  54 se vincularon a la red de aliados, en el proceso participaron 61 personas pertenecientes a las organizaciones. Durante la vigencia 2018, se logró formar a 664 personas en el programa de voluntariado, 339 personas fueron formadas en el primer trimestre del año. Adicionalmente, se formaron 72 nuevos voluntarios entre los meses de abril a septiembre de 2018, quienes se han unido a los eventos que se vienen realizando por parte del Instituto. Finalmente se realizó un tercer proceso de formación en el mes de diciembre donde se integraron 253 personas más. De otra parte, se realizaron actividades con diferentes copropiedades y Juntas de Acción Comunal JAC- para trabajar el tema de convivencia, brindar la información sobre los servicios del Instituto y de los procesos de participación ciudadana, logrando vincular a 642 personas. Adiconalmente se realizaron  recorridos con comunidad y referentes de otras entidades, realización de actividades conjuntas con Juntas de Acción Comunal y Alcaldías, jornadas de atención coordinadas con otras entidades y equipos del Instituto. En estas actividades participaron 604 personas. </t>
  </si>
  <si>
    <t>Código: PE01-PR06-F03</t>
  </si>
  <si>
    <t>Versión: 2.0</t>
  </si>
  <si>
    <t>HOJA DE VIDA DEL INDICADOR</t>
  </si>
  <si>
    <t>PROCESO DIRECCIONAMIENTO ESTRATEGICO</t>
  </si>
  <si>
    <t>Plataforma: Portal Corporativo del Instituto:
•	Se estructura el diseño y se realiza el montaje en los servidores 
•	Se realizaron todas las pruebas de carga y estrés del portal.
•	Se desplego y se puso en producción el portal en el mes de mayo. 
•	Se elaboró el código fuente Sistema de información misional: 
•	Se elaboraron los documentos detallados y formales de requerimientos y necesidades de las diferentes áreas del Instituto para el desarrollo de la plataforma. 
•	Se definieron los datos estándar para el sistema y su correspondiente especificación para uso en la base de datos. 
•	Se desarrollo de código fuente y de normalización de datos de forma paralela. 
App Animal:
•	Se desarrolló una solución innovadora y tecnológica relacionada con el bienestar animal y problemática de abandono de animales en el distrito capital: “Distrito Appnimal”, la cual fue puesta en funcionamiento el 12 de julio. 
•	Se llevó a cabo el proceso de revisión y consolidación de ajustes y nuevos requerimientos que se pretenden implementar para mejorar optimizar su funcionamiento. 
•	Se elaboró el manual usuario para su utilización. 
Plataforma Ciudadano de 4 patas: 
•	Se continuo con la labor de ajustes y modificaciones solicitadas por las áreas involucradas en el manejo de la plataforma para optimizar las diferentes funcionalidades en el registro de datos. 
El desarrollo de las anteriores actividades, han permitido obtener un 100% de cumplimiento de la meta. Con este desarrollo la entidad puede obtener información del número de usuarios que ingresan a la plataforma, el tiempo estimado que dura su búsqueda de información, el porcentaje de personas que acceden a  otras páginas del instituto, el registro de caninos y felinos con microchip, y la información de Appnimal en relación con datos que muestran cuantas personas han bajado la aplicación, el numero de  solicitantes que quieren integrarse al voluntariado distrital de protección animal,  el registro de animales perdidos</t>
  </si>
  <si>
    <t>Poca credibilidad en las instancias o espacios de participación ciudadana lo que conlleve a un mayot  trabajo para generar confianza a la comunidad para su vinculación.</t>
  </si>
  <si>
    <t>06-39-179-449-7519</t>
  </si>
  <si>
    <t>29. Mes</t>
  </si>
  <si>
    <t>30, Magnitud ejecutada</t>
  </si>
  <si>
    <t>31, Magnitud ejecutada acumulada</t>
  </si>
  <si>
    <t>32, Magnitud programada</t>
  </si>
  <si>
    <t>33, Magnitud ejecutada  Acumulada</t>
  </si>
  <si>
    <t>34, % Avance del período acumulado</t>
  </si>
  <si>
    <t>35, % Avance frente al Plan de desarrollo</t>
  </si>
  <si>
    <t>36,% cumplimiento meta</t>
  </si>
  <si>
    <t>Se registra la ejecucion para el periodo comprendido entre enero y diciembre de 2018, una vez realizado el reporte en SEGPLAN.
Se realiza ajuste a los perfiles de los responsables del analisis de la información</t>
  </si>
  <si>
    <t>Se registra la ejecucion para el periodo comprendido entre enero a  diciembre de 2018, una vez realizado el reporte en SEGPLAN.
Se realiza ajuste a los perfiles de los responsables del analisis de la información</t>
  </si>
  <si>
    <t>Primer Trimestre</t>
  </si>
  <si>
    <t>Segundo Trimestre</t>
  </si>
  <si>
    <t>Tercer Trimestre</t>
  </si>
  <si>
    <t>Cuarto Trimestre</t>
  </si>
  <si>
    <t>37. Descripción del avance de meta en el periodo</t>
  </si>
  <si>
    <t>39. Descripación avances y logros</t>
  </si>
  <si>
    <t>40. Descripación retrasos y soluciones</t>
  </si>
  <si>
    <t>41. Beneficios para la Comunidad/Entidad</t>
  </si>
  <si>
    <t>42. Control de actualizaciones</t>
  </si>
  <si>
    <t>46. Responsable del Análisis</t>
  </si>
  <si>
    <t>47. Responsable del reporte</t>
  </si>
  <si>
    <t>48. Jefe de Oficina y/o Subdirector</t>
  </si>
  <si>
    <t>49. Firma Jefe Oficina y/o Subdirector.</t>
  </si>
  <si>
    <t xml:space="preserve">43 ,Fecha </t>
  </si>
  <si>
    <t>44,. Campo modificado</t>
  </si>
  <si>
    <t>45.Modificación realizada.</t>
  </si>
  <si>
    <t>Diseño e implementación de un sistema de información</t>
  </si>
  <si>
    <t>Enero 2018</t>
  </si>
  <si>
    <t xml:space="preserve">Las actividades programadas s son aquellas orientadas hacia el desarrollo del sistema de información previstas al inicio  del año en el plan de acción del proyecto 7519. </t>
  </si>
  <si>
    <t>Porcentaje de avance de actividades de diseño e implementacion ejecutadas/ porcentaje de avance actividades de diseño e implementacion programadas</t>
  </si>
  <si>
    <t xml:space="preserve">Numero de personas programadas </t>
  </si>
  <si>
    <t>Personas que partiicpan en las estrategias de sensibilización, formación y educación en los ámbitos educativo, recreodeportivo, institucional y comunitario.</t>
  </si>
  <si>
    <t xml:space="preserve">Medir el numero de personas que participan en las estrategias de sensibilización, formación  y educación en los diferentes ambitos. </t>
  </si>
  <si>
    <t xml:space="preserve">Numero de personas que participan en la estrategia de sensibilización, formación y educación/ Numero de personas programadas </t>
  </si>
  <si>
    <t xml:space="preserve">Numero de Personas participan en la estrategia </t>
  </si>
  <si>
    <t>36,% cumplimiento meta de la vigencia</t>
  </si>
  <si>
    <t>Desarrollar procesos de difusión y acercamiento ciudadano a la entidad, a través de la participación y acceso transparente a la gestión institucional,</t>
  </si>
  <si>
    <t xml:space="preserve">Medir el numero de  personas que se integran a procesos de participación ciudadana de proteccion y bienestar animal. </t>
  </si>
  <si>
    <t>Numero de personas vinculdas a lor procesos de participacion ciudadana de proteccion y bienestar animal</t>
  </si>
  <si>
    <t>Numero de personas programadas</t>
  </si>
  <si>
    <t xml:space="preserve">Medir el numero de  documentos de investigación y estrategias de difusión de información definidas en el programa de investigación de la entidad.  </t>
  </si>
  <si>
    <t>Documentos de investigacion y estrategias de difusicon desarrollados</t>
  </si>
  <si>
    <t>Documentos de investigacion y estrategias de difusicon programados</t>
  </si>
  <si>
    <t xml:space="preserve">Los documentos de investigación y estrategias de difusión de información programados para la  entidad.  </t>
  </si>
  <si>
    <t>Se diseñaron estrategias para desarrollar gestión y transferencia de conocimiento, a partir de un mecanismo de trabajo inter y transdisciplinar, orientando recursos, intereses y esfuerzos hacia el desarrollo de dos líneas de investigación (Vínculo Animal-Humano y Ciencia Animal). Para esto, se elaboró el Documento Técnico que sustenta las líneas de investigación señaladas, se realizaron 6 reuniones con semilleros de investigación para avanzar en temáticas de protección animal y se elaboró y presentó un poster “Comités de bioética en instituciones públicas” en el Seminario Internacional de Bioética.
De otra parte, el equipo de investigación avanzó en la elaboración de la primera versión del documento técnico de soporte que le permitirá al Instituto en la vigencia 2019 avanzar con la organización del observatorio de protección y bienestar animal. 
Se realizó el foro "Hacia un nuevo paradigma" en colaboración con la Facultad de Medicina Veterinaria y Zootecnia de la Universidad Antonio Nariño. Se realizó la convocatoria "Universidades e instituciones unidas por los animales". El jurado designado escogió los mejores trabajos presentados. 
En temas de articulación se logra establecer articulaciones con la Universidad de La Salle, la Uniagraria, la U.D.C.A, La Universidad Antonio Nariño y la Universidad Nacional.  Dentro del marco de estas articulaciones, se ha asesorado a estudiantes en sus trabajos de grado. Se han adelantado actividades de gestión para la creación del Observatorio Distrital en Protección y Bienestar Animal y se creó el perfil del área de investigación en la plataforma GrupoLac de Colciencias.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</si>
</sst>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_(* #,##0.00_);_(* \(#,##0.00\);_(* &quot;-&quot;??_);_(@_)"/>
    <numFmt numFmtId="167" formatCode="_(* #,##0_);_(* \(#,##0\);_(* &quot;-&quot;??_);_(@_)"/>
  </numFmts>
  <fonts count="35"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theme="1"/>
      <name val="Arial"/>
      <family val="2"/>
    </font>
    <font>
      <b/>
      <sz val="12"/>
      <color theme="1"/>
      <name val="Arial"/>
      <family val="2"/>
    </font>
    <font>
      <sz val="10"/>
      <name val="Arial"/>
      <family val="2"/>
    </font>
    <font>
      <sz val="9"/>
      <color theme="0" tint="-0.34998626667073579"/>
      <name val="Arial"/>
      <family val="2"/>
    </font>
    <font>
      <b/>
      <sz val="11"/>
      <color theme="1"/>
      <name val="Arial"/>
      <family val="2"/>
    </font>
    <font>
      <b/>
      <sz val="12"/>
      <name val="Arial"/>
      <family val="2"/>
    </font>
    <font>
      <b/>
      <sz val="10"/>
      <name val="Arial"/>
      <family val="2"/>
    </font>
    <font>
      <sz val="9"/>
      <color theme="0" tint="-0.14999847407452621"/>
      <name val="Arial"/>
      <family val="2"/>
    </font>
    <font>
      <b/>
      <sz val="11"/>
      <name val="Arial"/>
      <family val="2"/>
    </font>
    <font>
      <sz val="12"/>
      <name val="Arial"/>
      <family val="2"/>
    </font>
    <font>
      <sz val="11"/>
      <name val="Arial"/>
      <family val="2"/>
    </font>
    <font>
      <u/>
      <sz val="11"/>
      <name val="Arial"/>
      <family val="2"/>
    </font>
    <font>
      <sz val="9"/>
      <color theme="0" tint="-0.249977111117893"/>
      <name val="Arial"/>
      <family val="2"/>
    </font>
    <font>
      <sz val="11"/>
      <color theme="1"/>
      <name val="Arial"/>
      <family val="2"/>
    </font>
    <font>
      <sz val="12"/>
      <color theme="1"/>
      <name val="Arial"/>
      <family val="2"/>
    </font>
    <font>
      <sz val="10"/>
      <color rgb="FFFF0000"/>
      <name val="Arial"/>
      <family val="2"/>
    </font>
    <font>
      <sz val="7"/>
      <color theme="1"/>
      <name val="Arial"/>
      <family val="2"/>
    </font>
    <font>
      <sz val="12"/>
      <color theme="0" tint="-0.34998626667073579"/>
      <name val="Arial"/>
      <family val="2"/>
    </font>
    <font>
      <sz val="7.5"/>
      <color theme="1"/>
      <name val="Arial"/>
      <family val="2"/>
    </font>
    <font>
      <sz val="12"/>
      <color theme="0" tint="-0.14999847407452621"/>
      <name val="Arial"/>
      <family val="2"/>
    </font>
    <font>
      <u/>
      <sz val="12"/>
      <name val="Arial"/>
      <family val="2"/>
    </font>
    <font>
      <sz val="12"/>
      <color theme="0" tint="-0.249977111117893"/>
      <name val="Arial"/>
      <family val="2"/>
    </font>
    <font>
      <sz val="12"/>
      <color rgb="FFFF0000"/>
      <name val="Arial"/>
      <family val="2"/>
    </font>
    <font>
      <sz val="11"/>
      <color rgb="FFFF0000"/>
      <name val="Arial"/>
      <family val="2"/>
    </font>
    <font>
      <b/>
      <sz val="9"/>
      <name val="Arial"/>
      <family val="2"/>
    </font>
    <font>
      <b/>
      <sz val="9"/>
      <color theme="1"/>
      <name val="Arial"/>
      <family val="2"/>
    </font>
    <font>
      <sz val="9"/>
      <name val="Arial"/>
      <family val="2"/>
    </font>
    <font>
      <sz val="9"/>
      <color theme="1"/>
      <name val="Calibri"/>
      <family val="2"/>
      <scheme val="minor"/>
    </font>
    <font>
      <u/>
      <sz val="9"/>
      <name val="Arial"/>
      <family val="2"/>
    </font>
    <font>
      <sz val="9"/>
      <color theme="4"/>
      <name val="Arial"/>
      <family val="2"/>
    </font>
    <font>
      <b/>
      <sz val="9"/>
      <color theme="4"/>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166" fontId="1" fillId="0" borderId="0" applyFont="0" applyFill="0" applyBorder="0" applyAlignment="0" applyProtection="0"/>
  </cellStyleXfs>
  <cellXfs count="369">
    <xf numFmtId="0" fontId="0" fillId="0" borderId="0" xfId="0"/>
    <xf numFmtId="0" fontId="2" fillId="0" borderId="0" xfId="0" applyFont="1" applyAlignment="1">
      <alignment horizontal="center"/>
    </xf>
    <xf numFmtId="0" fontId="3" fillId="0" borderId="0" xfId="0" applyFont="1"/>
    <xf numFmtId="0" fontId="2" fillId="0" borderId="0" xfId="0" applyFont="1"/>
    <xf numFmtId="0" fontId="3" fillId="0" borderId="0" xfId="0" applyFont="1" applyFill="1"/>
    <xf numFmtId="0" fontId="4" fillId="0" borderId="0" xfId="0" applyFont="1" applyFill="1"/>
    <xf numFmtId="0" fontId="2" fillId="0" borderId="0" xfId="0" applyFont="1" applyFill="1" applyBorder="1" applyAlignment="1" applyProtection="1">
      <alignment horizontal="center" vertical="center" wrapText="1"/>
      <protection locked="0"/>
    </xf>
    <xf numFmtId="0" fontId="7" fillId="0" borderId="0" xfId="2" applyFont="1" applyFill="1" applyAlignment="1" applyProtection="1">
      <alignment vertical="center" wrapText="1"/>
    </xf>
    <xf numFmtId="0" fontId="10" fillId="0" borderId="0" xfId="3" applyFont="1" applyFill="1" applyBorder="1" applyAlignment="1" applyProtection="1">
      <alignment horizontal="center" vertical="center"/>
    </xf>
    <xf numFmtId="0" fontId="8" fillId="0" borderId="0" xfId="3" applyFont="1" applyFill="1" applyBorder="1" applyAlignment="1">
      <alignment horizontal="center" vertical="center"/>
    </xf>
    <xf numFmtId="0" fontId="11" fillId="0" borderId="0" xfId="0" applyFont="1" applyFill="1"/>
    <xf numFmtId="0" fontId="14" fillId="0" borderId="0" xfId="3" applyFont="1" applyFill="1" applyBorder="1" applyAlignment="1">
      <alignment horizontal="center" vertical="top" wrapText="1"/>
    </xf>
    <xf numFmtId="0" fontId="14" fillId="0" borderId="0" xfId="3" applyFont="1" applyFill="1" applyBorder="1" applyAlignment="1">
      <alignment horizontal="center" vertical="center"/>
    </xf>
    <xf numFmtId="1" fontId="12" fillId="0" borderId="0" xfId="4" applyNumberFormat="1" applyFont="1" applyFill="1" applyBorder="1" applyAlignment="1">
      <alignment horizontal="center" vertical="center" wrapText="1"/>
    </xf>
    <xf numFmtId="0" fontId="12" fillId="0" borderId="0" xfId="5" applyNumberFormat="1" applyFont="1" applyFill="1" applyBorder="1" applyAlignment="1">
      <alignment horizontal="center" vertical="center" wrapText="1"/>
    </xf>
    <xf numFmtId="0" fontId="7" fillId="0" borderId="0" xfId="2" applyFont="1" applyFill="1" applyAlignment="1" applyProtection="1">
      <alignment vertical="center"/>
    </xf>
    <xf numFmtId="0" fontId="14" fillId="0" borderId="0" xfId="3" applyFont="1" applyFill="1" applyBorder="1" applyAlignment="1">
      <alignment horizontal="left" vertical="center" wrapText="1"/>
    </xf>
    <xf numFmtId="0" fontId="14" fillId="0" borderId="0"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5" fillId="0" borderId="0" xfId="3" applyFont="1" applyFill="1" applyBorder="1" applyAlignment="1">
      <alignment horizontal="center" vertical="center"/>
    </xf>
    <xf numFmtId="9" fontId="12" fillId="0" borderId="0" xfId="5" applyFont="1" applyFill="1" applyBorder="1" applyAlignment="1">
      <alignment horizontal="center" vertical="center"/>
    </xf>
    <xf numFmtId="0" fontId="16" fillId="0" borderId="0" xfId="2" applyFont="1" applyFill="1" applyAlignment="1" applyProtection="1">
      <alignment vertical="center"/>
    </xf>
    <xf numFmtId="165" fontId="14" fillId="0" borderId="0" xfId="5" applyNumberFormat="1" applyFont="1" applyFill="1" applyBorder="1" applyAlignment="1">
      <alignment horizontal="center" vertical="top" wrapText="1"/>
    </xf>
    <xf numFmtId="9" fontId="14" fillId="0" borderId="0" xfId="5" applyFont="1" applyFill="1" applyBorder="1" applyAlignment="1">
      <alignment horizontal="center" vertical="top" wrapText="1"/>
    </xf>
    <xf numFmtId="0" fontId="12" fillId="0" borderId="0" xfId="5" applyNumberFormat="1" applyFont="1" applyFill="1" applyBorder="1" applyAlignment="1">
      <alignment horizontal="center" vertical="center"/>
    </xf>
    <xf numFmtId="0" fontId="8" fillId="0" borderId="0" xfId="3" applyNumberFormat="1" applyFont="1" applyFill="1" applyBorder="1" applyAlignment="1">
      <alignment horizontal="center" vertical="center"/>
    </xf>
    <xf numFmtId="0" fontId="17" fillId="0" borderId="0" xfId="1" applyNumberFormat="1" applyFont="1" applyFill="1" applyBorder="1" applyAlignment="1">
      <alignment horizontal="center" vertical="center" wrapText="1"/>
    </xf>
    <xf numFmtId="9" fontId="17" fillId="0" borderId="0" xfId="1" applyFont="1" applyFill="1" applyBorder="1" applyAlignment="1">
      <alignment horizontal="center" vertical="center" wrapText="1"/>
    </xf>
    <xf numFmtId="0" fontId="19" fillId="0" borderId="0" xfId="3" applyNumberFormat="1" applyFont="1" applyFill="1" applyBorder="1" applyAlignment="1" applyProtection="1">
      <alignment horizontal="center" vertical="center" wrapText="1"/>
      <protection locked="0"/>
    </xf>
    <xf numFmtId="0" fontId="19" fillId="0" borderId="0" xfId="3" applyFont="1" applyFill="1" applyBorder="1" applyAlignment="1" applyProtection="1">
      <alignment horizontal="center" vertical="center" wrapText="1"/>
      <protection locked="0"/>
    </xf>
    <xf numFmtId="0" fontId="10" fillId="0" borderId="0" xfId="3" applyFont="1" applyFill="1" applyBorder="1" applyAlignment="1">
      <alignment horizontal="center" vertical="center"/>
    </xf>
    <xf numFmtId="0" fontId="3" fillId="0" borderId="0" xfId="0" applyFont="1" applyFill="1" applyBorder="1" applyAlignment="1">
      <alignment horizontal="center" vertical="center"/>
    </xf>
    <xf numFmtId="0" fontId="10" fillId="0" borderId="0" xfId="3" applyFont="1" applyFill="1" applyBorder="1" applyAlignment="1" applyProtection="1">
      <alignment horizontal="center" vertical="center" wrapText="1"/>
      <protection locked="0"/>
    </xf>
    <xf numFmtId="0" fontId="6" fillId="0" borderId="0" xfId="3" applyFont="1" applyFill="1" applyBorder="1" applyAlignment="1" applyProtection="1">
      <alignment vertical="center" wrapText="1"/>
      <protection locked="0"/>
    </xf>
    <xf numFmtId="0" fontId="20" fillId="0" borderId="0" xfId="0" applyFont="1" applyFill="1" applyAlignment="1" applyProtection="1">
      <alignment horizontal="center"/>
    </xf>
    <xf numFmtId="0" fontId="6" fillId="0" borderId="0" xfId="3" applyFont="1" applyFill="1" applyAlignment="1">
      <alignment vertical="center"/>
    </xf>
    <xf numFmtId="0" fontId="9" fillId="3" borderId="0" xfId="3" applyFont="1" applyFill="1" applyAlignment="1">
      <alignment horizontal="center" vertical="center"/>
    </xf>
    <xf numFmtId="0" fontId="13" fillId="3" borderId="0" xfId="3" applyFont="1" applyFill="1" applyAlignment="1">
      <alignment vertical="center"/>
    </xf>
    <xf numFmtId="0" fontId="13" fillId="3" borderId="0" xfId="3" applyFont="1" applyFill="1" applyAlignment="1">
      <alignment vertical="top" wrapText="1"/>
    </xf>
    <xf numFmtId="9" fontId="9" fillId="3" borderId="0" xfId="5" applyFont="1" applyFill="1" applyAlignment="1">
      <alignment vertical="center"/>
    </xf>
    <xf numFmtId="9" fontId="13" fillId="3" borderId="0" xfId="5" applyFont="1" applyFill="1" applyAlignment="1">
      <alignment vertical="center"/>
    </xf>
    <xf numFmtId="0" fontId="10" fillId="3" borderId="0" xfId="3" applyFont="1" applyFill="1" applyAlignment="1">
      <alignment horizontal="center" vertical="center"/>
    </xf>
    <xf numFmtId="0" fontId="6" fillId="3" borderId="0" xfId="3" applyFont="1" applyFill="1" applyAlignment="1">
      <alignment vertical="center"/>
    </xf>
    <xf numFmtId="0" fontId="6" fillId="3" borderId="0" xfId="3" applyFont="1" applyFill="1" applyAlignment="1">
      <alignment vertical="top" wrapText="1"/>
    </xf>
    <xf numFmtId="9" fontId="10" fillId="3" borderId="0" xfId="5" applyFont="1" applyFill="1" applyAlignment="1">
      <alignment vertical="center"/>
    </xf>
    <xf numFmtId="9" fontId="6" fillId="3" borderId="0" xfId="5" applyFont="1" applyFill="1" applyAlignment="1">
      <alignment vertical="center"/>
    </xf>
    <xf numFmtId="0" fontId="4" fillId="0" borderId="0" xfId="0" applyFont="1"/>
    <xf numFmtId="0" fontId="5" fillId="0" borderId="0" xfId="0" applyFont="1" applyFill="1" applyAlignment="1">
      <alignment horizontal="center"/>
    </xf>
    <xf numFmtId="0" fontId="18" fillId="0" borderId="0" xfId="0" applyFont="1" applyFill="1"/>
    <xf numFmtId="0" fontId="5" fillId="0" borderId="0" xfId="0" applyFont="1" applyFill="1"/>
    <xf numFmtId="0" fontId="18" fillId="0" borderId="0" xfId="0" applyFont="1"/>
    <xf numFmtId="0" fontId="5" fillId="0" borderId="0" xfId="0" applyFont="1" applyFill="1" applyBorder="1" applyAlignment="1" applyProtection="1">
      <alignment horizontal="center" vertical="center" wrapText="1"/>
      <protection locked="0"/>
    </xf>
    <xf numFmtId="0" fontId="21" fillId="0" borderId="0" xfId="2" applyFont="1" applyFill="1" applyAlignment="1" applyProtection="1">
      <alignment vertical="center" wrapText="1"/>
    </xf>
    <xf numFmtId="0" fontId="9" fillId="0" borderId="0" xfId="3" applyFont="1" applyFill="1" applyBorder="1" applyAlignment="1" applyProtection="1">
      <alignment horizontal="center" vertical="center"/>
    </xf>
    <xf numFmtId="0" fontId="5" fillId="0" borderId="0" xfId="3" applyFont="1" applyFill="1" applyBorder="1" applyAlignment="1">
      <alignment horizontal="center" vertical="center"/>
    </xf>
    <xf numFmtId="0" fontId="23" fillId="0" borderId="0" xfId="0" applyFont="1" applyFill="1"/>
    <xf numFmtId="0" fontId="13" fillId="0" borderId="0" xfId="3" applyFont="1" applyFill="1" applyBorder="1" applyAlignment="1">
      <alignment horizontal="center" vertical="top" wrapText="1"/>
    </xf>
    <xf numFmtId="0" fontId="13" fillId="0" borderId="0" xfId="3" applyFont="1" applyFill="1" applyBorder="1" applyAlignment="1">
      <alignment horizontal="center" vertical="center"/>
    </xf>
    <xf numFmtId="1" fontId="9" fillId="0" borderId="0" xfId="4" applyNumberFormat="1" applyFont="1" applyFill="1" applyBorder="1" applyAlignment="1">
      <alignment horizontal="center" vertical="center" wrapText="1"/>
    </xf>
    <xf numFmtId="0" fontId="9" fillId="0" borderId="0" xfId="5" applyNumberFormat="1" applyFont="1" applyFill="1" applyBorder="1" applyAlignment="1">
      <alignment horizontal="center" vertical="center" wrapText="1"/>
    </xf>
    <xf numFmtId="0" fontId="21" fillId="0" borderId="0" xfId="2" applyFont="1" applyFill="1" applyAlignment="1" applyProtection="1">
      <alignment vertical="center"/>
    </xf>
    <xf numFmtId="0" fontId="13"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24" fillId="0" borderId="0" xfId="3" applyFont="1" applyFill="1" applyBorder="1" applyAlignment="1">
      <alignment horizontal="center" vertical="center"/>
    </xf>
    <xf numFmtId="9" fontId="9" fillId="0" borderId="0" xfId="5" applyFont="1" applyFill="1" applyBorder="1" applyAlignment="1">
      <alignment horizontal="center" vertical="center"/>
    </xf>
    <xf numFmtId="0" fontId="25" fillId="0" borderId="0" xfId="2" applyFont="1" applyFill="1" applyAlignment="1" applyProtection="1">
      <alignment vertical="center"/>
    </xf>
    <xf numFmtId="165" fontId="13" fillId="0" borderId="0" xfId="5" applyNumberFormat="1" applyFont="1" applyFill="1" applyBorder="1" applyAlignment="1">
      <alignment horizontal="center" vertical="top" wrapText="1"/>
    </xf>
    <xf numFmtId="9" fontId="13" fillId="0" borderId="0" xfId="5" applyFont="1" applyFill="1" applyBorder="1" applyAlignment="1">
      <alignment horizontal="center" vertical="top" wrapText="1"/>
    </xf>
    <xf numFmtId="9" fontId="18" fillId="0" borderId="0" xfId="1" applyFont="1" applyFill="1" applyBorder="1" applyAlignment="1">
      <alignment horizontal="center" vertical="center" wrapText="1"/>
    </xf>
    <xf numFmtId="1" fontId="18" fillId="0" borderId="0" xfId="1" applyNumberFormat="1" applyFont="1" applyFill="1" applyBorder="1" applyAlignment="1">
      <alignment horizontal="center" vertical="center" wrapText="1"/>
    </xf>
    <xf numFmtId="43" fontId="18" fillId="0" borderId="0" xfId="0" applyNumberFormat="1" applyFont="1" applyFill="1"/>
    <xf numFmtId="0" fontId="26" fillId="0" borderId="0" xfId="3" applyFont="1" applyFill="1" applyBorder="1" applyAlignment="1" applyProtection="1">
      <alignment horizontal="center" vertical="center" wrapText="1"/>
      <protection locked="0"/>
    </xf>
    <xf numFmtId="0" fontId="9" fillId="0" borderId="0" xfId="3" applyFont="1" applyFill="1" applyBorder="1" applyAlignment="1">
      <alignment horizontal="center" vertical="center"/>
    </xf>
    <xf numFmtId="0" fontId="18" fillId="0" borderId="0" xfId="0" applyFont="1" applyFill="1" applyBorder="1" applyAlignment="1">
      <alignment horizontal="center" vertical="center"/>
    </xf>
    <xf numFmtId="0" fontId="9" fillId="0" borderId="0" xfId="3" applyFont="1" applyFill="1" applyBorder="1" applyAlignment="1" applyProtection="1">
      <alignment horizontal="center" vertical="center" wrapText="1"/>
      <protection locked="0"/>
    </xf>
    <xf numFmtId="0" fontId="13" fillId="0" borderId="0" xfId="3" applyFont="1" applyFill="1" applyBorder="1" applyAlignment="1" applyProtection="1">
      <alignment vertical="center" wrapText="1"/>
      <protection locked="0"/>
    </xf>
    <xf numFmtId="0" fontId="18" fillId="0" borderId="0" xfId="0" applyFont="1" applyFill="1" applyAlignment="1" applyProtection="1">
      <alignment horizontal="center"/>
    </xf>
    <xf numFmtId="0" fontId="13" fillId="0" borderId="0" xfId="3" applyFont="1" applyFill="1" applyAlignment="1">
      <alignment vertical="center"/>
    </xf>
    <xf numFmtId="0" fontId="5" fillId="0" borderId="0" xfId="0" applyFont="1" applyAlignment="1">
      <alignment horizontal="center"/>
    </xf>
    <xf numFmtId="0" fontId="5" fillId="0" borderId="0" xfId="0" applyFont="1"/>
    <xf numFmtId="0" fontId="2" fillId="0" borderId="0" xfId="0" applyFont="1" applyFill="1" applyAlignment="1">
      <alignment horizontal="center"/>
    </xf>
    <xf numFmtId="0" fontId="2" fillId="0" borderId="0" xfId="0" applyFont="1" applyFill="1"/>
    <xf numFmtId="1" fontId="17" fillId="0" borderId="0" xfId="1" applyNumberFormat="1" applyFont="1" applyFill="1" applyBorder="1" applyAlignment="1">
      <alignment horizontal="center" vertical="center" wrapText="1"/>
    </xf>
    <xf numFmtId="43" fontId="4" fillId="0" borderId="0" xfId="0" applyNumberFormat="1" applyFont="1" applyFill="1"/>
    <xf numFmtId="0" fontId="10" fillId="0" borderId="0" xfId="3" applyFont="1" applyFill="1" applyAlignment="1">
      <alignment horizontal="center" vertical="center"/>
    </xf>
    <xf numFmtId="0" fontId="6" fillId="0" borderId="0" xfId="3" applyFont="1" applyFill="1" applyAlignment="1">
      <alignment vertical="top" wrapText="1"/>
    </xf>
    <xf numFmtId="9" fontId="10" fillId="0" borderId="0" xfId="5" applyFont="1" applyFill="1" applyAlignment="1">
      <alignment vertical="center"/>
    </xf>
    <xf numFmtId="9" fontId="6" fillId="0" borderId="0" xfId="5" applyFont="1" applyFill="1" applyAlignment="1">
      <alignment vertical="center"/>
    </xf>
    <xf numFmtId="0" fontId="28" fillId="5" borderId="4" xfId="3" applyFont="1" applyFill="1" applyBorder="1" applyAlignment="1">
      <alignment horizontal="left" vertical="center" wrapText="1"/>
    </xf>
    <xf numFmtId="0" fontId="28" fillId="5" borderId="1" xfId="3" applyFont="1" applyFill="1" applyBorder="1" applyAlignment="1">
      <alignment horizontal="left" vertical="center" wrapText="1"/>
    </xf>
    <xf numFmtId="0" fontId="28" fillId="5" borderId="10" xfId="3" applyFont="1" applyFill="1" applyBorder="1" applyAlignment="1">
      <alignment horizontal="left" vertical="center" wrapText="1"/>
    </xf>
    <xf numFmtId="0" fontId="28" fillId="5" borderId="12" xfId="3" applyFont="1" applyFill="1" applyBorder="1" applyAlignment="1">
      <alignment horizontal="left" vertical="center" wrapText="1"/>
    </xf>
    <xf numFmtId="0" fontId="28" fillId="5" borderId="1" xfId="3" applyFont="1" applyFill="1" applyBorder="1" applyAlignment="1">
      <alignment vertical="center" wrapText="1"/>
    </xf>
    <xf numFmtId="0" fontId="28" fillId="5" borderId="16" xfId="3" applyFont="1" applyFill="1" applyBorder="1" applyAlignment="1">
      <alignment vertical="top" wrapText="1"/>
    </xf>
    <xf numFmtId="0" fontId="28" fillId="5" borderId="1" xfId="3" applyFont="1" applyFill="1" applyBorder="1" applyAlignment="1">
      <alignment horizontal="center" vertical="center" wrapText="1"/>
    </xf>
    <xf numFmtId="0" fontId="28" fillId="5" borderId="10" xfId="3" applyFont="1" applyFill="1" applyBorder="1" applyAlignment="1">
      <alignment horizontal="center" vertical="center"/>
    </xf>
    <xf numFmtId="0" fontId="28" fillId="5" borderId="1" xfId="3" applyFont="1" applyFill="1" applyBorder="1" applyAlignment="1" applyProtection="1">
      <alignment horizontal="justify" vertical="center" wrapText="1"/>
      <protection locked="0"/>
    </xf>
    <xf numFmtId="0" fontId="30" fillId="4" borderId="5" xfId="3" applyFont="1" applyFill="1" applyBorder="1" applyAlignment="1">
      <alignment horizontal="center" vertical="center"/>
    </xf>
    <xf numFmtId="0" fontId="30" fillId="4" borderId="1" xfId="3" applyFont="1" applyFill="1" applyBorder="1" applyAlignment="1">
      <alignment horizontal="center" vertical="center"/>
    </xf>
    <xf numFmtId="0" fontId="30" fillId="4" borderId="1" xfId="3" applyFont="1" applyFill="1" applyBorder="1" applyAlignment="1">
      <alignment horizontal="center" vertical="center"/>
    </xf>
    <xf numFmtId="9" fontId="30" fillId="2" borderId="1" xfId="1" applyFont="1" applyFill="1" applyBorder="1" applyAlignment="1">
      <alignment horizontal="center" vertical="center" wrapText="1"/>
    </xf>
    <xf numFmtId="0" fontId="28" fillId="5" borderId="10" xfId="3" applyFont="1" applyFill="1" applyBorder="1" applyAlignment="1" applyProtection="1">
      <alignment horizontal="justify" vertical="center" wrapText="1"/>
      <protection locked="0"/>
    </xf>
    <xf numFmtId="14" fontId="30" fillId="4" borderId="1" xfId="3" applyNumberFormat="1" applyFont="1" applyFill="1" applyBorder="1" applyAlignment="1" applyProtection="1">
      <alignment vertical="center" wrapText="1"/>
      <protection locked="0"/>
    </xf>
    <xf numFmtId="0" fontId="30" fillId="4" borderId="11" xfId="3" applyFont="1" applyFill="1" applyBorder="1" applyAlignment="1">
      <alignment horizontal="center" vertical="center"/>
    </xf>
    <xf numFmtId="0" fontId="28" fillId="6" borderId="4" xfId="3" applyFont="1" applyFill="1" applyBorder="1" applyAlignment="1">
      <alignment horizontal="left" vertical="center" wrapText="1"/>
    </xf>
    <xf numFmtId="0" fontId="28" fillId="6" borderId="10" xfId="3" applyFont="1" applyFill="1" applyBorder="1" applyAlignment="1">
      <alignment horizontal="left" vertical="center" wrapText="1"/>
    </xf>
    <xf numFmtId="0" fontId="28" fillId="6" borderId="12" xfId="3" applyFont="1" applyFill="1" applyBorder="1" applyAlignment="1">
      <alignment horizontal="left" vertical="center" wrapText="1"/>
    </xf>
    <xf numFmtId="0" fontId="28" fillId="6" borderId="1" xfId="3" applyFont="1" applyFill="1" applyBorder="1" applyAlignment="1">
      <alignment vertical="center" wrapText="1"/>
    </xf>
    <xf numFmtId="0" fontId="28" fillId="6" borderId="16" xfId="3" applyFont="1" applyFill="1" applyBorder="1" applyAlignment="1">
      <alignment vertical="top" wrapText="1"/>
    </xf>
    <xf numFmtId="0" fontId="28" fillId="6" borderId="10" xfId="3" applyFont="1" applyFill="1" applyBorder="1" applyAlignment="1" applyProtection="1">
      <alignment horizontal="justify" vertical="center" wrapText="1"/>
      <protection locked="0"/>
    </xf>
    <xf numFmtId="166" fontId="33" fillId="0" borderId="5" xfId="6" applyFont="1" applyFill="1" applyBorder="1" applyAlignment="1">
      <alignment horizontal="center" vertical="center"/>
    </xf>
    <xf numFmtId="166" fontId="30" fillId="0" borderId="5" xfId="6" applyFont="1" applyFill="1" applyBorder="1" applyAlignment="1">
      <alignment horizontal="center" vertical="center"/>
    </xf>
    <xf numFmtId="9" fontId="34" fillId="0" borderId="5" xfId="1" applyNumberFormat="1" applyFont="1" applyFill="1" applyBorder="1" applyAlignment="1">
      <alignment horizontal="center" vertical="center" wrapText="1"/>
    </xf>
    <xf numFmtId="167" fontId="33" fillId="0" borderId="5" xfId="6" applyNumberFormat="1" applyFont="1" applyFill="1" applyBorder="1" applyAlignment="1">
      <alignment horizontal="center" vertical="center"/>
    </xf>
    <xf numFmtId="167" fontId="30" fillId="0" borderId="5" xfId="6" applyNumberFormat="1" applyFont="1" applyFill="1" applyBorder="1" applyAlignment="1">
      <alignment horizontal="center" vertical="center"/>
    </xf>
    <xf numFmtId="9" fontId="27" fillId="0" borderId="2" xfId="1" applyFont="1" applyFill="1" applyBorder="1" applyAlignment="1">
      <alignment horizontal="center" vertical="center" wrapText="1"/>
    </xf>
    <xf numFmtId="2" fontId="30" fillId="0" borderId="1" xfId="1" applyNumberFormat="1" applyFont="1" applyFill="1" applyBorder="1" applyAlignment="1">
      <alignment horizontal="center" vertical="center" wrapText="1"/>
    </xf>
    <xf numFmtId="0" fontId="28" fillId="7" borderId="10" xfId="3" applyFont="1" applyFill="1" applyBorder="1" applyAlignment="1">
      <alignment horizontal="center" vertical="center" wrapText="1"/>
    </xf>
    <xf numFmtId="0" fontId="28" fillId="7" borderId="1" xfId="3"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11" xfId="3" applyFont="1" applyFill="1" applyBorder="1" applyAlignment="1">
      <alignment horizontal="center" vertical="center" wrapText="1"/>
    </xf>
    <xf numFmtId="0" fontId="28" fillId="7" borderId="1" xfId="3" applyFont="1" applyFill="1" applyBorder="1" applyAlignment="1">
      <alignment horizontal="left" vertical="center" wrapText="1"/>
    </xf>
    <xf numFmtId="0" fontId="28" fillId="7" borderId="1" xfId="3" applyFont="1" applyFill="1" applyBorder="1" applyAlignment="1">
      <alignment horizontal="justify" vertical="center" wrapText="1"/>
    </xf>
    <xf numFmtId="0" fontId="28" fillId="7" borderId="1" xfId="3" applyFont="1" applyFill="1" applyBorder="1" applyAlignment="1">
      <alignment horizontal="justify" vertical="center"/>
    </xf>
    <xf numFmtId="0" fontId="28" fillId="7" borderId="1" xfId="3" applyFont="1" applyFill="1" applyBorder="1" applyAlignment="1">
      <alignment vertical="center" wrapText="1"/>
    </xf>
    <xf numFmtId="0" fontId="28" fillId="7" borderId="1" xfId="3" applyFont="1" applyFill="1" applyBorder="1" applyAlignment="1" applyProtection="1">
      <alignment horizontal="center" vertical="center" wrapText="1"/>
      <protection locked="0"/>
    </xf>
    <xf numFmtId="9" fontId="30" fillId="0" borderId="5" xfId="1" applyFont="1" applyFill="1" applyBorder="1" applyAlignment="1">
      <alignment horizontal="center" vertical="center"/>
    </xf>
    <xf numFmtId="0" fontId="30" fillId="4" borderId="1" xfId="3" applyFont="1" applyFill="1" applyBorder="1" applyAlignment="1" applyProtection="1">
      <alignment horizontal="center" vertical="center" wrapText="1"/>
      <protection locked="0"/>
    </xf>
    <xf numFmtId="0" fontId="13" fillId="4" borderId="1" xfId="3" applyFont="1" applyFill="1" applyBorder="1" applyAlignment="1" applyProtection="1">
      <alignment horizontal="center" vertical="center" wrapText="1"/>
      <protection locked="0"/>
    </xf>
    <xf numFmtId="0" fontId="28" fillId="7" borderId="16" xfId="3" applyFont="1" applyFill="1" applyBorder="1" applyAlignment="1">
      <alignment horizontal="center" vertical="center" wrapText="1"/>
    </xf>
    <xf numFmtId="0" fontId="28" fillId="7" borderId="17" xfId="3" applyFont="1" applyFill="1" applyBorder="1" applyAlignment="1">
      <alignment horizontal="center" vertical="center" wrapText="1"/>
    </xf>
    <xf numFmtId="0" fontId="28" fillId="7" borderId="1" xfId="3" applyFont="1" applyFill="1" applyBorder="1" applyAlignment="1" applyProtection="1">
      <alignment horizontal="center" vertical="center" wrapText="1"/>
      <protection locked="0"/>
    </xf>
    <xf numFmtId="0" fontId="5" fillId="0" borderId="13"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18"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9" xfId="3" applyFont="1" applyFill="1" applyBorder="1" applyAlignment="1">
      <alignment horizontal="center" vertical="center"/>
    </xf>
    <xf numFmtId="0" fontId="5" fillId="0" borderId="20"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22" xfId="3" applyFont="1" applyFill="1" applyBorder="1" applyAlignment="1">
      <alignment horizontal="center" vertical="center"/>
    </xf>
    <xf numFmtId="0" fontId="4" fillId="2" borderId="6" xfId="3" applyFont="1" applyFill="1" applyBorder="1" applyAlignment="1" applyProtection="1">
      <alignment horizontal="justify" vertical="top" wrapText="1"/>
      <protection locked="0"/>
    </xf>
    <xf numFmtId="0" fontId="4" fillId="2" borderId="7" xfId="3" applyFont="1" applyFill="1" applyBorder="1" applyAlignment="1" applyProtection="1">
      <alignment horizontal="justify" vertical="top" wrapText="1"/>
      <protection locked="0"/>
    </xf>
    <xf numFmtId="0" fontId="4" fillId="2" borderId="9" xfId="3" applyFont="1" applyFill="1" applyBorder="1" applyAlignment="1" applyProtection="1">
      <alignment horizontal="justify" vertical="top" wrapText="1"/>
      <protection locked="0"/>
    </xf>
    <xf numFmtId="0" fontId="4" fillId="2" borderId="6" xfId="3" applyFont="1" applyFill="1" applyBorder="1" applyAlignment="1" applyProtection="1">
      <alignment horizontal="justify" vertical="center" wrapText="1"/>
      <protection locked="0"/>
    </xf>
    <xf numFmtId="0" fontId="4" fillId="2" borderId="7" xfId="3" applyFont="1" applyFill="1" applyBorder="1" applyAlignment="1" applyProtection="1">
      <alignment horizontal="justify" vertical="center" wrapText="1"/>
      <protection locked="0"/>
    </xf>
    <xf numFmtId="0" fontId="4" fillId="2" borderId="9" xfId="3" applyFont="1" applyFill="1" applyBorder="1" applyAlignment="1" applyProtection="1">
      <alignment horizontal="justify" vertical="center" wrapText="1"/>
      <protection locked="0"/>
    </xf>
    <xf numFmtId="0" fontId="30" fillId="2" borderId="6" xfId="3" applyFont="1" applyFill="1" applyBorder="1" applyAlignment="1" applyProtection="1">
      <alignment horizontal="justify" vertical="center" wrapText="1"/>
      <protection locked="0"/>
    </xf>
    <xf numFmtId="0" fontId="30" fillId="2" borderId="7" xfId="3" applyFont="1" applyFill="1" applyBorder="1" applyAlignment="1" applyProtection="1">
      <alignment horizontal="justify" vertical="center" wrapText="1"/>
      <protection locked="0"/>
    </xf>
    <xf numFmtId="0" fontId="30" fillId="2" borderId="8" xfId="3" applyFont="1" applyFill="1" applyBorder="1" applyAlignment="1" applyProtection="1">
      <alignment horizontal="justify" vertical="center" wrapText="1"/>
      <protection locked="0"/>
    </xf>
    <xf numFmtId="0" fontId="29" fillId="5" borderId="6" xfId="3" applyFont="1" applyFill="1" applyBorder="1" applyAlignment="1">
      <alignment horizontal="center" vertical="center"/>
    </xf>
    <xf numFmtId="0" fontId="29" fillId="5" borderId="7" xfId="3" applyFont="1" applyFill="1" applyBorder="1" applyAlignment="1">
      <alignment horizontal="center" vertical="center"/>
    </xf>
    <xf numFmtId="0" fontId="29" fillId="5" borderId="9" xfId="3" applyFont="1" applyFill="1" applyBorder="1" applyAlignment="1">
      <alignment horizontal="center" vertical="center"/>
    </xf>
    <xf numFmtId="0" fontId="4" fillId="0" borderId="6" xfId="3" applyFont="1" applyFill="1" applyBorder="1" applyAlignment="1" applyProtection="1">
      <alignment horizontal="justify" vertical="top" wrapText="1"/>
      <protection locked="0"/>
    </xf>
    <xf numFmtId="0" fontId="4" fillId="0" borderId="7" xfId="3" applyFont="1" applyFill="1" applyBorder="1" applyAlignment="1" applyProtection="1">
      <alignment horizontal="justify" vertical="top" wrapText="1"/>
      <protection locked="0"/>
    </xf>
    <xf numFmtId="0" fontId="4" fillId="0" borderId="9" xfId="3" applyFont="1" applyFill="1" applyBorder="1" applyAlignment="1" applyProtection="1">
      <alignment horizontal="justify" vertical="top" wrapText="1"/>
      <protection locked="0"/>
    </xf>
    <xf numFmtId="0" fontId="30" fillId="2" borderId="6" xfId="3" applyFont="1" applyFill="1" applyBorder="1" applyAlignment="1">
      <alignment horizontal="center" vertical="center"/>
    </xf>
    <xf numFmtId="0" fontId="30" fillId="2" borderId="7" xfId="3" applyFont="1" applyFill="1" applyBorder="1" applyAlignment="1">
      <alignment horizontal="center" vertical="center"/>
    </xf>
    <xf numFmtId="0" fontId="30" fillId="2" borderId="9" xfId="3" applyFont="1" applyFill="1" applyBorder="1" applyAlignment="1">
      <alignment horizontal="center" vertical="center"/>
    </xf>
    <xf numFmtId="0" fontId="30" fillId="2" borderId="1" xfId="3" applyFont="1" applyFill="1" applyBorder="1" applyAlignment="1">
      <alignment horizontal="center" vertical="center"/>
    </xf>
    <xf numFmtId="0" fontId="30" fillId="2" borderId="11" xfId="3" applyFont="1" applyFill="1" applyBorder="1" applyAlignment="1">
      <alignment horizontal="center" vertical="center"/>
    </xf>
    <xf numFmtId="0" fontId="30" fillId="2" borderId="6" xfId="3" applyFont="1" applyFill="1" applyBorder="1" applyAlignment="1">
      <alignment horizontal="justify" vertical="center" wrapText="1"/>
    </xf>
    <xf numFmtId="0" fontId="30" fillId="2" borderId="7" xfId="3" applyFont="1" applyFill="1" applyBorder="1" applyAlignment="1">
      <alignment horizontal="justify" vertical="center" wrapText="1"/>
    </xf>
    <xf numFmtId="0" fontId="30" fillId="2" borderId="9" xfId="3" applyFont="1" applyFill="1" applyBorder="1" applyAlignment="1">
      <alignment horizontal="justify" vertical="center" wrapText="1"/>
    </xf>
    <xf numFmtId="0" fontId="30" fillId="2" borderId="6" xfId="3" applyFont="1" applyFill="1" applyBorder="1" applyAlignment="1">
      <alignment horizontal="center" vertical="center" wrapText="1"/>
    </xf>
    <xf numFmtId="0" fontId="30" fillId="2" borderId="7" xfId="3" applyFont="1" applyFill="1" applyBorder="1" applyAlignment="1">
      <alignment horizontal="center" vertical="center" wrapText="1"/>
    </xf>
    <xf numFmtId="17" fontId="30" fillId="2" borderId="6" xfId="3" applyNumberFormat="1" applyFont="1" applyFill="1" applyBorder="1" applyAlignment="1">
      <alignment horizontal="center" vertical="center" wrapText="1"/>
    </xf>
    <xf numFmtId="17" fontId="30" fillId="2" borderId="7" xfId="3" applyNumberFormat="1" applyFont="1" applyFill="1" applyBorder="1" applyAlignment="1">
      <alignment horizontal="center" vertical="center" wrapText="1"/>
    </xf>
    <xf numFmtId="17" fontId="30" fillId="2" borderId="9" xfId="3" applyNumberFormat="1" applyFont="1" applyFill="1" applyBorder="1" applyAlignment="1">
      <alignment horizontal="center" vertical="center" wrapText="1"/>
    </xf>
    <xf numFmtId="2" fontId="30" fillId="2" borderId="6" xfId="5" applyNumberFormat="1" applyFont="1" applyFill="1" applyBorder="1" applyAlignment="1">
      <alignment horizontal="center" vertical="center" wrapText="1"/>
    </xf>
    <xf numFmtId="2" fontId="30" fillId="2" borderId="7" xfId="5" applyNumberFormat="1" applyFont="1" applyFill="1" applyBorder="1" applyAlignment="1">
      <alignment horizontal="center" vertical="center" wrapText="1"/>
    </xf>
    <xf numFmtId="2" fontId="30" fillId="2" borderId="8" xfId="5" applyNumberFormat="1" applyFont="1" applyFill="1" applyBorder="1" applyAlignment="1">
      <alignment horizontal="center" vertical="center" wrapText="1"/>
    </xf>
    <xf numFmtId="2" fontId="31" fillId="2" borderId="17" xfId="0" applyNumberFormat="1" applyFont="1" applyFill="1" applyBorder="1" applyAlignment="1">
      <alignment horizontal="center" vertical="center" wrapText="1"/>
    </xf>
    <xf numFmtId="2" fontId="31" fillId="2" borderId="5" xfId="0" applyNumberFormat="1"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5" xfId="0" applyFont="1" applyFill="1" applyBorder="1" applyAlignment="1">
      <alignment horizontal="center" vertical="center" wrapText="1"/>
    </xf>
    <xf numFmtId="2" fontId="30" fillId="2" borderId="6" xfId="1" applyNumberFormat="1" applyFont="1" applyFill="1" applyBorder="1" applyAlignment="1">
      <alignment horizontal="center" vertical="center" wrapText="1"/>
    </xf>
    <xf numFmtId="2" fontId="30" fillId="2" borderId="7" xfId="1" applyNumberFormat="1" applyFont="1" applyFill="1" applyBorder="1" applyAlignment="1">
      <alignment horizontal="center" vertical="center" wrapText="1"/>
    </xf>
    <xf numFmtId="2" fontId="30" fillId="2" borderId="8" xfId="1" applyNumberFormat="1" applyFont="1" applyFill="1" applyBorder="1" applyAlignment="1">
      <alignment horizontal="center" vertical="center" wrapText="1"/>
    </xf>
    <xf numFmtId="0" fontId="30" fillId="2" borderId="13" xfId="3" applyFont="1" applyFill="1" applyBorder="1" applyAlignment="1">
      <alignment horizontal="center" vertical="center"/>
    </xf>
    <xf numFmtId="0" fontId="30" fillId="2" borderId="14" xfId="3" applyFont="1" applyFill="1" applyBorder="1" applyAlignment="1">
      <alignment horizontal="center" vertical="center"/>
    </xf>
    <xf numFmtId="0" fontId="30" fillId="2" borderId="15" xfId="3" applyFont="1" applyFill="1" applyBorder="1" applyAlignment="1">
      <alignment horizontal="center" vertical="center"/>
    </xf>
    <xf numFmtId="0" fontId="30" fillId="2" borderId="9" xfId="3" applyFont="1" applyFill="1" applyBorder="1" applyAlignment="1">
      <alignment horizontal="center" vertical="center" wrapText="1"/>
    </xf>
    <xf numFmtId="0" fontId="29" fillId="5" borderId="10" xfId="3" applyFont="1" applyFill="1" applyBorder="1" applyAlignment="1">
      <alignment horizontal="center" vertical="center"/>
    </xf>
    <xf numFmtId="0" fontId="29" fillId="5" borderId="1" xfId="3" applyFont="1" applyFill="1" applyBorder="1" applyAlignment="1">
      <alignment horizontal="center" vertical="center"/>
    </xf>
    <xf numFmtId="0" fontId="29" fillId="5" borderId="11" xfId="3" applyFont="1" applyFill="1" applyBorder="1" applyAlignment="1">
      <alignment horizontal="center" vertical="center"/>
    </xf>
    <xf numFmtId="9" fontId="30" fillId="2" borderId="16" xfId="1" applyFont="1" applyFill="1" applyBorder="1" applyAlignment="1">
      <alignment horizontal="center" vertical="center" wrapText="1"/>
    </xf>
    <xf numFmtId="9" fontId="30" fillId="2" borderId="17" xfId="1" applyFont="1" applyFill="1" applyBorder="1" applyAlignment="1">
      <alignment horizontal="center" vertical="center" wrapText="1"/>
    </xf>
    <xf numFmtId="9" fontId="30" fillId="2" borderId="5" xfId="1" applyFont="1" applyFill="1" applyBorder="1" applyAlignment="1">
      <alignment horizontal="center" vertical="center" wrapText="1"/>
    </xf>
    <xf numFmtId="0" fontId="30" fillId="4" borderId="1" xfId="3" applyFont="1" applyFill="1" applyBorder="1" applyAlignment="1">
      <alignment horizontal="center" vertical="center" wrapText="1"/>
    </xf>
    <xf numFmtId="0" fontId="30" fillId="4" borderId="11" xfId="3" applyFont="1" applyFill="1" applyBorder="1" applyAlignment="1">
      <alignment horizontal="center" vertical="center" wrapText="1"/>
    </xf>
    <xf numFmtId="0" fontId="30" fillId="4" borderId="1" xfId="3" applyFont="1" applyFill="1" applyBorder="1" applyAlignment="1">
      <alignment horizontal="center" vertical="center"/>
    </xf>
    <xf numFmtId="0" fontId="30" fillId="4" borderId="11" xfId="3" applyFont="1" applyFill="1" applyBorder="1" applyAlignment="1">
      <alignment horizontal="center" vertical="center"/>
    </xf>
    <xf numFmtId="0" fontId="28" fillId="5" borderId="12" xfId="3" applyFont="1" applyFill="1" applyBorder="1" applyAlignment="1">
      <alignment horizontal="left" vertical="center" wrapText="1"/>
    </xf>
    <xf numFmtId="0" fontId="28" fillId="5" borderId="4" xfId="3" applyFont="1" applyFill="1" applyBorder="1" applyAlignment="1">
      <alignment horizontal="left" vertical="center" wrapText="1"/>
    </xf>
    <xf numFmtId="0" fontId="28" fillId="5" borderId="1" xfId="3" applyFont="1" applyFill="1" applyBorder="1" applyAlignment="1">
      <alignment horizontal="center" vertical="center"/>
    </xf>
    <xf numFmtId="9" fontId="28" fillId="5" borderId="1" xfId="5" applyFont="1" applyFill="1" applyBorder="1" applyAlignment="1">
      <alignment horizontal="center" vertical="center"/>
    </xf>
    <xf numFmtId="9" fontId="28" fillId="5" borderId="11" xfId="5" applyFont="1" applyFill="1" applyBorder="1" applyAlignment="1">
      <alignment horizontal="center" vertical="center"/>
    </xf>
    <xf numFmtId="0" fontId="13" fillId="2" borderId="6"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11" xfId="3" applyFont="1" applyFill="1" applyBorder="1" applyAlignment="1">
      <alignment horizontal="center" vertical="center" wrapText="1"/>
    </xf>
    <xf numFmtId="0" fontId="28" fillId="5" borderId="6" xfId="3" applyFont="1" applyFill="1" applyBorder="1" applyAlignment="1">
      <alignment horizontal="center" vertical="center" wrapText="1"/>
    </xf>
    <xf numFmtId="0" fontId="28" fillId="5" borderId="9" xfId="3" applyFont="1" applyFill="1" applyBorder="1" applyAlignment="1">
      <alignment horizontal="center" vertical="center" wrapText="1"/>
    </xf>
    <xf numFmtId="0" fontId="30" fillId="4" borderId="6" xfId="3" applyFont="1" applyFill="1" applyBorder="1" applyAlignment="1">
      <alignment horizontal="center" vertical="center" wrapText="1"/>
    </xf>
    <xf numFmtId="0" fontId="30" fillId="4" borderId="9" xfId="3" applyFont="1" applyFill="1" applyBorder="1" applyAlignment="1">
      <alignment horizontal="center" vertical="center" wrapText="1"/>
    </xf>
    <xf numFmtId="0" fontId="30" fillId="4" borderId="1" xfId="3" applyFont="1" applyFill="1" applyBorder="1" applyAlignment="1">
      <alignment horizontal="left" vertical="center" wrapText="1"/>
    </xf>
    <xf numFmtId="1" fontId="30" fillId="4" borderId="1" xfId="4" applyNumberFormat="1" applyFont="1" applyFill="1" applyBorder="1" applyAlignment="1">
      <alignment horizontal="center" vertical="center" wrapText="1"/>
    </xf>
    <xf numFmtId="1" fontId="30" fillId="4" borderId="11" xfId="4" applyNumberFormat="1" applyFont="1" applyFill="1" applyBorder="1" applyAlignment="1">
      <alignment horizontal="center" vertical="center" wrapText="1"/>
    </xf>
    <xf numFmtId="9" fontId="30" fillId="4" borderId="1" xfId="5" applyFont="1" applyFill="1" applyBorder="1" applyAlignment="1">
      <alignment horizontal="center" vertical="center"/>
    </xf>
    <xf numFmtId="0" fontId="30" fillId="4" borderId="1" xfId="5" applyNumberFormat="1" applyFont="1" applyFill="1" applyBorder="1" applyAlignment="1">
      <alignment horizontal="center" vertical="center" wrapText="1"/>
    </xf>
    <xf numFmtId="0" fontId="30" fillId="4" borderId="11" xfId="5" applyNumberFormat="1" applyFont="1" applyFill="1" applyBorder="1" applyAlignment="1">
      <alignment horizontal="center" vertical="center" wrapText="1"/>
    </xf>
    <xf numFmtId="0" fontId="30" fillId="4" borderId="6" xfId="3" applyFont="1" applyFill="1" applyBorder="1" applyAlignment="1">
      <alignment horizontal="left" vertical="center" wrapText="1"/>
    </xf>
    <xf numFmtId="0" fontId="30" fillId="4" borderId="7" xfId="3" applyFont="1" applyFill="1" applyBorder="1" applyAlignment="1">
      <alignment horizontal="left" vertical="center" wrapText="1"/>
    </xf>
    <xf numFmtId="0" fontId="30" fillId="4" borderId="8" xfId="3" applyFont="1" applyFill="1" applyBorder="1" applyAlignment="1">
      <alignment horizontal="left" vertical="center" wrapText="1"/>
    </xf>
    <xf numFmtId="0" fontId="30" fillId="4" borderId="6" xfId="3" applyFont="1" applyFill="1" applyBorder="1" applyAlignment="1">
      <alignment horizontal="left" vertical="center"/>
    </xf>
    <xf numFmtId="0" fontId="30" fillId="4" borderId="7" xfId="3" applyFont="1" applyFill="1" applyBorder="1" applyAlignment="1">
      <alignment horizontal="left" vertical="center"/>
    </xf>
    <xf numFmtId="0" fontId="30" fillId="4" borderId="8" xfId="3" applyFont="1" applyFill="1" applyBorder="1" applyAlignment="1">
      <alignment horizontal="left" vertical="center"/>
    </xf>
    <xf numFmtId="0" fontId="30" fillId="4" borderId="7" xfId="3" applyFont="1" applyFill="1" applyBorder="1" applyAlignment="1">
      <alignment horizontal="center" vertical="center" wrapText="1"/>
    </xf>
    <xf numFmtId="0" fontId="30" fillId="4" borderId="6" xfId="3" applyFont="1" applyFill="1" applyBorder="1" applyAlignment="1">
      <alignment horizontal="center" vertical="center"/>
    </xf>
    <xf numFmtId="0" fontId="30" fillId="4" borderId="8" xfId="3" applyFont="1" applyFill="1" applyBorder="1" applyAlignment="1">
      <alignment horizontal="center" vertical="center"/>
    </xf>
    <xf numFmtId="49" fontId="30" fillId="4" borderId="6" xfId="3" applyNumberFormat="1" applyFont="1" applyFill="1" applyBorder="1" applyAlignment="1">
      <alignment horizontal="center" vertical="center"/>
    </xf>
    <xf numFmtId="49" fontId="30" fillId="4" borderId="7" xfId="3" applyNumberFormat="1" applyFont="1" applyFill="1" applyBorder="1" applyAlignment="1">
      <alignment horizontal="center" vertical="center"/>
    </xf>
    <xf numFmtId="49" fontId="30" fillId="4" borderId="9" xfId="3" applyNumberFormat="1" applyFont="1" applyFill="1" applyBorder="1" applyAlignment="1">
      <alignment horizontal="center" vertical="center"/>
    </xf>
    <xf numFmtId="0" fontId="3" fillId="0" borderId="1" xfId="0" applyFont="1" applyBorder="1" applyAlignment="1">
      <alignment horizontal="center"/>
    </xf>
    <xf numFmtId="0" fontId="9" fillId="3" borderId="2" xfId="3" applyFont="1" applyFill="1" applyBorder="1" applyAlignment="1" applyProtection="1">
      <alignment horizontal="center" vertical="center"/>
    </xf>
    <xf numFmtId="0" fontId="9" fillId="3" borderId="0" xfId="3" applyFont="1" applyFill="1" applyBorder="1" applyAlignment="1" applyProtection="1">
      <alignment horizontal="center" vertical="center"/>
    </xf>
    <xf numFmtId="0" fontId="9" fillId="3" borderId="3" xfId="3" applyFont="1" applyFill="1" applyBorder="1" applyAlignment="1" applyProtection="1">
      <alignment horizontal="center" vertical="center"/>
    </xf>
    <xf numFmtId="0" fontId="28" fillId="5" borderId="5" xfId="3" applyFont="1" applyFill="1" applyBorder="1" applyAlignment="1">
      <alignment horizontal="center" vertical="center" wrapText="1"/>
    </xf>
    <xf numFmtId="0" fontId="9" fillId="5" borderId="5" xfId="3"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13" fillId="4" borderId="29" xfId="3" applyFont="1" applyFill="1" applyBorder="1" applyAlignment="1" applyProtection="1">
      <alignment horizontal="center" vertical="center" wrapText="1"/>
      <protection locked="0"/>
    </xf>
    <xf numFmtId="0" fontId="13" fillId="4" borderId="30" xfId="3" applyFont="1" applyFill="1" applyBorder="1" applyAlignment="1" applyProtection="1">
      <alignment horizontal="center" vertical="center" wrapText="1"/>
      <protection locked="0"/>
    </xf>
    <xf numFmtId="0" fontId="30" fillId="4" borderId="11" xfId="3" applyFont="1" applyFill="1" applyBorder="1" applyAlignment="1" applyProtection="1">
      <alignment horizontal="center" vertical="center" wrapText="1"/>
      <protection locked="0"/>
    </xf>
    <xf numFmtId="0" fontId="4" fillId="0" borderId="6" xfId="3" applyFont="1" applyFill="1" applyBorder="1" applyAlignment="1" applyProtection="1">
      <alignment horizontal="justify" vertical="center" wrapText="1"/>
      <protection locked="0"/>
    </xf>
    <xf numFmtId="0" fontId="4" fillId="0" borderId="7" xfId="3" applyFont="1" applyFill="1" applyBorder="1" applyAlignment="1" applyProtection="1">
      <alignment horizontal="justify" vertical="center" wrapText="1"/>
      <protection locked="0"/>
    </xf>
    <xf numFmtId="0" fontId="4" fillId="0" borderId="8" xfId="3" applyFont="1" applyFill="1" applyBorder="1" applyAlignment="1" applyProtection="1">
      <alignment horizontal="justify" vertical="center" wrapText="1"/>
      <protection locked="0"/>
    </xf>
    <xf numFmtId="0" fontId="30" fillId="0" borderId="6" xfId="3" applyFont="1" applyFill="1" applyBorder="1" applyAlignment="1" applyProtection="1">
      <alignment horizontal="justify" vertical="center" wrapText="1"/>
      <protection locked="0"/>
    </xf>
    <xf numFmtId="0" fontId="30" fillId="0" borderId="7" xfId="3" applyFont="1" applyFill="1" applyBorder="1" applyAlignment="1" applyProtection="1">
      <alignment horizontal="justify" vertical="center" wrapText="1"/>
      <protection locked="0"/>
    </xf>
    <xf numFmtId="0" fontId="30" fillId="0" borderId="8" xfId="3" applyFont="1" applyFill="1" applyBorder="1" applyAlignment="1" applyProtection="1">
      <alignment horizontal="justify" vertical="center" wrapText="1"/>
      <protection locked="0"/>
    </xf>
    <xf numFmtId="166" fontId="33" fillId="0" borderId="17" xfId="6" applyFont="1" applyFill="1" applyBorder="1" applyAlignment="1">
      <alignment horizontal="center" vertical="center" wrapText="1"/>
    </xf>
    <xf numFmtId="166" fontId="33" fillId="0" borderId="5" xfId="6" applyFont="1" applyFill="1" applyBorder="1" applyAlignment="1">
      <alignment horizontal="center" vertical="center" wrapText="1"/>
    </xf>
    <xf numFmtId="166" fontId="30" fillId="0" borderId="17" xfId="6" applyFont="1" applyFill="1" applyBorder="1" applyAlignment="1" applyProtection="1">
      <alignment horizontal="center" vertical="center" wrapText="1"/>
      <protection locked="0"/>
    </xf>
    <xf numFmtId="166" fontId="30" fillId="0" borderId="5" xfId="6" applyFont="1" applyFill="1" applyBorder="1" applyAlignment="1" applyProtection="1">
      <alignment horizontal="center" vertical="center" wrapText="1"/>
      <protection locked="0"/>
    </xf>
    <xf numFmtId="0" fontId="5" fillId="0" borderId="24"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26" xfId="3" applyFont="1" applyFill="1" applyBorder="1" applyAlignment="1">
      <alignment horizontal="center" vertical="center"/>
    </xf>
    <xf numFmtId="0" fontId="5" fillId="0" borderId="27" xfId="3" applyFont="1" applyFill="1" applyBorder="1" applyAlignment="1">
      <alignment horizontal="center" vertical="center"/>
    </xf>
    <xf numFmtId="9" fontId="34" fillId="0" borderId="16" xfId="1" applyFont="1" applyFill="1" applyBorder="1" applyAlignment="1">
      <alignment horizontal="center" vertical="center" wrapText="1"/>
    </xf>
    <xf numFmtId="9" fontId="34" fillId="0" borderId="17" xfId="1" applyFont="1" applyFill="1" applyBorder="1" applyAlignment="1">
      <alignment horizontal="center" vertical="center" wrapText="1"/>
    </xf>
    <xf numFmtId="9" fontId="34" fillId="0" borderId="5" xfId="1" applyFont="1" applyFill="1" applyBorder="1" applyAlignment="1">
      <alignment horizontal="center" vertical="center" wrapText="1"/>
    </xf>
    <xf numFmtId="9" fontId="34" fillId="0" borderId="31" xfId="1" applyNumberFormat="1" applyFont="1" applyFill="1" applyBorder="1" applyAlignment="1">
      <alignment horizontal="center" vertical="center" wrapText="1"/>
    </xf>
    <xf numFmtId="9" fontId="34" fillId="0" borderId="32" xfId="1" applyNumberFormat="1" applyFont="1" applyFill="1" applyBorder="1" applyAlignment="1">
      <alignment horizontal="center" vertical="center" wrapText="1"/>
    </xf>
    <xf numFmtId="9" fontId="34" fillId="0" borderId="23" xfId="1" applyNumberFormat="1" applyFont="1" applyFill="1" applyBorder="1" applyAlignment="1">
      <alignment horizontal="center" vertical="center" wrapText="1"/>
    </xf>
    <xf numFmtId="17" fontId="30" fillId="0" borderId="6" xfId="3" applyNumberFormat="1" applyFont="1" applyFill="1" applyBorder="1" applyAlignment="1">
      <alignment horizontal="center" vertical="center" wrapText="1"/>
    </xf>
    <xf numFmtId="17" fontId="30" fillId="0" borderId="7" xfId="3" applyNumberFormat="1" applyFont="1" applyFill="1" applyBorder="1" applyAlignment="1">
      <alignment horizontal="center" vertical="center" wrapText="1"/>
    </xf>
    <xf numFmtId="17" fontId="30" fillId="0" borderId="9" xfId="3" applyNumberFormat="1" applyFont="1" applyFill="1" applyBorder="1" applyAlignment="1">
      <alignment horizontal="center" vertical="center" wrapText="1"/>
    </xf>
    <xf numFmtId="3" fontId="30" fillId="0" borderId="6" xfId="5" applyNumberFormat="1" applyFont="1" applyFill="1" applyBorder="1" applyAlignment="1">
      <alignment horizontal="center" vertical="center" wrapText="1"/>
    </xf>
    <xf numFmtId="3" fontId="30" fillId="0" borderId="7" xfId="5" applyNumberFormat="1" applyFont="1" applyFill="1" applyBorder="1" applyAlignment="1">
      <alignment horizontal="center" vertical="center" wrapText="1"/>
    </xf>
    <xf numFmtId="3" fontId="30" fillId="0" borderId="8" xfId="5" applyNumberFormat="1" applyFont="1" applyFill="1" applyBorder="1" applyAlignment="1">
      <alignment horizontal="center" vertical="center" wrapText="1"/>
    </xf>
    <xf numFmtId="0" fontId="30" fillId="0" borderId="13" xfId="3" applyFont="1" applyFill="1" applyBorder="1" applyAlignment="1">
      <alignment horizontal="center" vertical="center"/>
    </xf>
    <xf numFmtId="0" fontId="30" fillId="0" borderId="14" xfId="3" applyFont="1" applyFill="1" applyBorder="1" applyAlignment="1">
      <alignment horizontal="center" vertical="center"/>
    </xf>
    <xf numFmtId="0" fontId="30" fillId="0" borderId="15" xfId="3" applyFont="1" applyFill="1" applyBorder="1" applyAlignment="1">
      <alignment horizontal="center" vertical="center"/>
    </xf>
    <xf numFmtId="0" fontId="30" fillId="0" borderId="6" xfId="3" applyFont="1" applyFill="1" applyBorder="1" applyAlignment="1">
      <alignment horizontal="center" vertical="center" wrapText="1"/>
    </xf>
    <xf numFmtId="0" fontId="30" fillId="0" borderId="7" xfId="3" applyFont="1" applyFill="1" applyBorder="1" applyAlignment="1">
      <alignment horizontal="center" vertical="center" wrapText="1"/>
    </xf>
    <xf numFmtId="0" fontId="30" fillId="0" borderId="8" xfId="3" applyFont="1" applyFill="1" applyBorder="1" applyAlignment="1">
      <alignment horizontal="center" vertical="center" wrapText="1"/>
    </xf>
    <xf numFmtId="0" fontId="30" fillId="0" borderId="6" xfId="3" applyFont="1" applyFill="1" applyBorder="1" applyAlignment="1">
      <alignment horizontal="center" vertical="center"/>
    </xf>
    <xf numFmtId="0" fontId="30" fillId="0" borderId="7" xfId="3" applyFont="1" applyFill="1" applyBorder="1" applyAlignment="1">
      <alignment horizontal="center" vertical="center"/>
    </xf>
    <xf numFmtId="0" fontId="30" fillId="0" borderId="9" xfId="3" applyFont="1" applyFill="1" applyBorder="1" applyAlignment="1">
      <alignment horizontal="center" vertical="center"/>
    </xf>
    <xf numFmtId="0" fontId="30" fillId="0" borderId="1" xfId="3" applyFont="1" applyFill="1" applyBorder="1" applyAlignment="1">
      <alignment horizontal="center" vertical="center"/>
    </xf>
    <xf numFmtId="0" fontId="30" fillId="0" borderId="11" xfId="3" applyFont="1" applyFill="1" applyBorder="1" applyAlignment="1">
      <alignment horizontal="center" vertical="center"/>
    </xf>
    <xf numFmtId="0" fontId="30" fillId="0" borderId="6" xfId="3" applyFont="1" applyFill="1" applyBorder="1" applyAlignment="1">
      <alignment horizontal="justify" vertical="center" wrapText="1"/>
    </xf>
    <xf numFmtId="0" fontId="30" fillId="0" borderId="7" xfId="3" applyFont="1" applyFill="1" applyBorder="1" applyAlignment="1">
      <alignment horizontal="justify" vertical="center" wrapText="1"/>
    </xf>
    <xf numFmtId="0" fontId="30" fillId="0" borderId="9" xfId="3" applyFont="1" applyFill="1" applyBorder="1" applyAlignment="1">
      <alignment horizontal="justify" vertical="center" wrapText="1"/>
    </xf>
    <xf numFmtId="2" fontId="30" fillId="0" borderId="6" xfId="5" applyNumberFormat="1" applyFont="1" applyFill="1" applyBorder="1" applyAlignment="1">
      <alignment horizontal="center" vertical="center" wrapText="1"/>
    </xf>
    <xf numFmtId="2" fontId="30" fillId="0" borderId="7" xfId="5" applyNumberFormat="1" applyFont="1" applyFill="1" applyBorder="1" applyAlignment="1">
      <alignment horizontal="center" vertical="center" wrapText="1"/>
    </xf>
    <xf numFmtId="2" fontId="30" fillId="0" borderId="8" xfId="5" applyNumberFormat="1" applyFont="1" applyFill="1" applyBorder="1" applyAlignment="1">
      <alignment horizontal="center" vertical="center" wrapText="1"/>
    </xf>
    <xf numFmtId="0" fontId="13" fillId="0" borderId="6" xfId="3" applyFont="1" applyFill="1" applyBorder="1" applyAlignment="1">
      <alignment horizontal="center" vertical="center" wrapText="1"/>
    </xf>
    <xf numFmtId="0" fontId="13" fillId="0" borderId="7" xfId="3" applyFont="1" applyFill="1" applyBorder="1" applyAlignment="1">
      <alignment horizontal="center" vertical="center" wrapText="1"/>
    </xf>
    <xf numFmtId="0" fontId="13" fillId="0" borderId="9" xfId="3" applyFont="1" applyFill="1" applyBorder="1" applyAlignment="1">
      <alignment horizontal="center" vertical="center" wrapText="1"/>
    </xf>
    <xf numFmtId="0" fontId="13" fillId="0" borderId="1" xfId="3" applyFont="1" applyFill="1" applyBorder="1" applyAlignment="1">
      <alignment horizontal="center" vertical="center" wrapText="1"/>
    </xf>
    <xf numFmtId="0" fontId="13" fillId="0" borderId="11" xfId="3" applyFont="1" applyFill="1" applyBorder="1" applyAlignment="1">
      <alignment horizontal="center" vertical="center" wrapText="1"/>
    </xf>
    <xf numFmtId="0" fontId="30" fillId="4" borderId="8" xfId="3" applyFont="1" applyFill="1" applyBorder="1" applyAlignment="1">
      <alignment horizontal="center" vertical="center" wrapText="1"/>
    </xf>
    <xf numFmtId="0" fontId="9" fillId="0" borderId="2" xfId="3"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9" fillId="0" borderId="3" xfId="3" applyFont="1" applyFill="1" applyBorder="1" applyAlignment="1" applyProtection="1">
      <alignment horizontal="center" vertical="center"/>
    </xf>
    <xf numFmtId="0" fontId="22" fillId="0" borderId="10" xfId="0" applyFont="1" applyFill="1" applyBorder="1" applyAlignment="1" applyProtection="1">
      <alignment horizontal="center" wrapText="1"/>
      <protection locked="0"/>
    </xf>
    <xf numFmtId="0" fontId="5" fillId="0" borderId="11"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167" fontId="33" fillId="0" borderId="16" xfId="6" applyNumberFormat="1" applyFont="1" applyFill="1" applyBorder="1" applyAlignment="1">
      <alignment horizontal="center" vertical="center"/>
    </xf>
    <xf numFmtId="167" fontId="33" fillId="0" borderId="17" xfId="6" applyNumberFormat="1" applyFont="1" applyFill="1" applyBorder="1" applyAlignment="1">
      <alignment horizontal="center" vertical="center"/>
    </xf>
    <xf numFmtId="167" fontId="33" fillId="0" borderId="5" xfId="6" applyNumberFormat="1" applyFont="1" applyFill="1" applyBorder="1" applyAlignment="1">
      <alignment horizontal="center" vertical="center"/>
    </xf>
    <xf numFmtId="167" fontId="30" fillId="0" borderId="16" xfId="6" applyNumberFormat="1" applyFont="1" applyFill="1" applyBorder="1" applyAlignment="1" applyProtection="1">
      <alignment horizontal="center" vertical="center" wrapText="1"/>
      <protection locked="0"/>
    </xf>
    <xf numFmtId="167" fontId="30" fillId="0" borderId="17" xfId="6" applyNumberFormat="1" applyFont="1" applyFill="1" applyBorder="1" applyAlignment="1" applyProtection="1">
      <alignment horizontal="center" vertical="center" wrapText="1"/>
      <protection locked="0"/>
    </xf>
    <xf numFmtId="167" fontId="30" fillId="0" borderId="5" xfId="6" applyNumberFormat="1" applyFont="1" applyFill="1" applyBorder="1" applyAlignment="1" applyProtection="1">
      <alignment horizontal="center" vertical="center" wrapText="1"/>
      <protection locked="0"/>
    </xf>
    <xf numFmtId="0" fontId="8" fillId="0" borderId="24"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25"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26"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27" xfId="3" applyFont="1" applyFill="1" applyBorder="1" applyAlignment="1">
      <alignment horizontal="center" vertical="center"/>
    </xf>
    <xf numFmtId="0" fontId="4" fillId="2" borderId="8" xfId="3" applyFont="1" applyFill="1" applyBorder="1" applyAlignment="1" applyProtection="1">
      <alignment horizontal="justify" vertical="center" wrapText="1"/>
      <protection locked="0"/>
    </xf>
    <xf numFmtId="0" fontId="30" fillId="0" borderId="29" xfId="3" applyFont="1" applyFill="1" applyBorder="1" applyAlignment="1" applyProtection="1">
      <alignment horizontal="center" vertical="center" wrapText="1"/>
      <protection locked="0"/>
    </xf>
    <xf numFmtId="0" fontId="30" fillId="0" borderId="30" xfId="3" applyFont="1" applyFill="1" applyBorder="1" applyAlignment="1" applyProtection="1">
      <alignment horizontal="center" vertical="center" wrapText="1"/>
      <protection locked="0"/>
    </xf>
    <xf numFmtId="0" fontId="28" fillId="5" borderId="12" xfId="3" applyFont="1" applyFill="1" applyBorder="1" applyAlignment="1">
      <alignment horizontal="center" vertical="center" wrapText="1"/>
    </xf>
    <xf numFmtId="0" fontId="28" fillId="5" borderId="28" xfId="3" applyFont="1" applyFill="1" applyBorder="1" applyAlignment="1">
      <alignment horizontal="center" vertical="center" wrapText="1"/>
    </xf>
    <xf numFmtId="1" fontId="30" fillId="0" borderId="6" xfId="5" applyNumberFormat="1" applyFont="1" applyFill="1" applyBorder="1" applyAlignment="1">
      <alignment horizontal="center" vertical="center" wrapText="1"/>
    </xf>
    <xf numFmtId="1" fontId="30" fillId="0" borderId="7" xfId="5" applyNumberFormat="1" applyFont="1" applyFill="1" applyBorder="1" applyAlignment="1">
      <alignment horizontal="center" vertical="center" wrapText="1"/>
    </xf>
    <xf numFmtId="1" fontId="30" fillId="0" borderId="8" xfId="5" applyNumberFormat="1" applyFont="1" applyFill="1" applyBorder="1" applyAlignment="1">
      <alignment horizontal="center" vertical="center" wrapText="1"/>
    </xf>
    <xf numFmtId="0" fontId="30" fillId="0" borderId="1" xfId="3" applyFont="1" applyFill="1" applyBorder="1" applyAlignment="1">
      <alignment horizontal="center" vertical="center" wrapText="1"/>
    </xf>
    <xf numFmtId="0" fontId="30" fillId="0" borderId="9" xfId="3" applyFont="1" applyFill="1" applyBorder="1" applyAlignment="1">
      <alignment horizontal="center" vertical="center" wrapText="1"/>
    </xf>
    <xf numFmtId="0" fontId="30" fillId="0" borderId="11" xfId="3" applyFont="1" applyFill="1" applyBorder="1" applyAlignment="1">
      <alignment horizontal="center" vertical="center" wrapText="1"/>
    </xf>
    <xf numFmtId="0" fontId="12" fillId="0" borderId="2"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30" fillId="4" borderId="11" xfId="3" applyFont="1" applyFill="1" applyBorder="1" applyAlignment="1">
      <alignment horizontal="left" vertical="center" wrapText="1"/>
    </xf>
    <xf numFmtId="0" fontId="17" fillId="0" borderId="10" xfId="0" applyFont="1" applyFill="1" applyBorder="1" applyAlignment="1" applyProtection="1">
      <alignment horizontal="center" wrapText="1"/>
      <protection locked="0"/>
    </xf>
    <xf numFmtId="0" fontId="8" fillId="0" borderId="11" xfId="0" applyFont="1" applyFill="1" applyBorder="1" applyAlignment="1" applyProtection="1">
      <alignment horizontal="center" vertical="center" wrapText="1"/>
      <protection locked="0"/>
    </xf>
    <xf numFmtId="0" fontId="30" fillId="4" borderId="29" xfId="3" applyFont="1" applyFill="1" applyBorder="1" applyAlignment="1" applyProtection="1">
      <alignment horizontal="center" vertical="center" wrapText="1"/>
      <protection locked="0"/>
    </xf>
    <xf numFmtId="0" fontId="30" fillId="4" borderId="30" xfId="3" applyFont="1" applyFill="1" applyBorder="1" applyAlignment="1" applyProtection="1">
      <alignment horizontal="center" vertical="center" wrapText="1"/>
      <protection locked="0"/>
    </xf>
    <xf numFmtId="0" fontId="29" fillId="6" borderId="10" xfId="3" applyFont="1" applyFill="1" applyBorder="1" applyAlignment="1">
      <alignment horizontal="center" vertical="center"/>
    </xf>
    <xf numFmtId="0" fontId="29" fillId="6" borderId="1" xfId="3" applyFont="1" applyFill="1" applyBorder="1" applyAlignment="1">
      <alignment horizontal="center" vertical="center"/>
    </xf>
    <xf numFmtId="0" fontId="29" fillId="6" borderId="11" xfId="3" applyFont="1" applyFill="1" applyBorder="1" applyAlignment="1">
      <alignment horizontal="center" vertical="center"/>
    </xf>
    <xf numFmtId="0" fontId="30" fillId="4" borderId="7" xfId="3" applyFont="1" applyFill="1" applyBorder="1" applyAlignment="1">
      <alignment horizontal="center" vertical="center"/>
    </xf>
    <xf numFmtId="10" fontId="34" fillId="0" borderId="17" xfId="1" applyNumberFormat="1" applyFont="1" applyFill="1"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9" fontId="27" fillId="0" borderId="0" xfId="1" applyFont="1" applyFill="1" applyBorder="1" applyAlignment="1">
      <alignment horizontal="center" vertical="center" wrapText="1"/>
    </xf>
    <xf numFmtId="0" fontId="2" fillId="0" borderId="24"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25" xfId="3" applyFont="1" applyFill="1" applyBorder="1" applyAlignment="1">
      <alignment horizontal="center" vertical="center"/>
    </xf>
    <xf numFmtId="0" fontId="2" fillId="0" borderId="2"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26" xfId="3" applyFont="1" applyFill="1" applyBorder="1" applyAlignment="1">
      <alignment horizontal="center" vertical="center"/>
    </xf>
    <xf numFmtId="0" fontId="2" fillId="0" borderId="21" xfId="3" applyFont="1" applyFill="1" applyBorder="1" applyAlignment="1">
      <alignment horizontal="center" vertical="center"/>
    </xf>
    <xf numFmtId="0" fontId="2" fillId="0" borderId="27" xfId="3" applyFont="1" applyFill="1" applyBorder="1" applyAlignment="1">
      <alignment horizontal="center" vertical="center"/>
    </xf>
    <xf numFmtId="166" fontId="33" fillId="0" borderId="16" xfId="6" applyFont="1" applyFill="1" applyBorder="1" applyAlignment="1">
      <alignment horizontal="center" vertical="center"/>
    </xf>
    <xf numFmtId="166" fontId="33" fillId="0" borderId="17" xfId="6" applyFont="1" applyFill="1" applyBorder="1" applyAlignment="1">
      <alignment horizontal="center" vertical="center"/>
    </xf>
    <xf numFmtId="166" fontId="33" fillId="0" borderId="5" xfId="6" applyFont="1" applyFill="1" applyBorder="1" applyAlignment="1">
      <alignment horizontal="center" vertical="center"/>
    </xf>
    <xf numFmtId="4" fontId="30" fillId="0" borderId="6" xfId="5" applyNumberFormat="1" applyFont="1" applyFill="1" applyBorder="1" applyAlignment="1">
      <alignment horizontal="center" vertical="center" wrapText="1"/>
    </xf>
    <xf numFmtId="4" fontId="30" fillId="0" borderId="7" xfId="5" applyNumberFormat="1" applyFont="1" applyFill="1" applyBorder="1" applyAlignment="1">
      <alignment horizontal="center" vertical="center" wrapText="1"/>
    </xf>
    <xf numFmtId="4" fontId="30" fillId="0" borderId="8" xfId="5" applyNumberFormat="1" applyFont="1" applyFill="1" applyBorder="1" applyAlignment="1">
      <alignment horizontal="center" vertical="center" wrapText="1"/>
    </xf>
    <xf numFmtId="0" fontId="32" fillId="4" borderId="1" xfId="3" applyFont="1" applyFill="1" applyBorder="1" applyAlignment="1">
      <alignment horizontal="center" vertical="center"/>
    </xf>
    <xf numFmtId="0" fontId="32" fillId="4" borderId="11" xfId="3" applyFont="1" applyFill="1" applyBorder="1" applyAlignment="1">
      <alignment horizontal="center" vertical="center"/>
    </xf>
    <xf numFmtId="0" fontId="28" fillId="6" borderId="12" xfId="3" applyFont="1" applyFill="1" applyBorder="1" applyAlignment="1">
      <alignment horizontal="left" vertical="center" wrapText="1"/>
    </xf>
    <xf numFmtId="0" fontId="28" fillId="6" borderId="4" xfId="3" applyFont="1" applyFill="1" applyBorder="1" applyAlignment="1">
      <alignment horizontal="left" vertical="center" wrapText="1"/>
    </xf>
    <xf numFmtId="0" fontId="28" fillId="6" borderId="1" xfId="3" applyFont="1" applyFill="1" applyBorder="1" applyAlignment="1">
      <alignment horizontal="center" vertical="center"/>
    </xf>
    <xf numFmtId="9" fontId="28" fillId="6" borderId="1" xfId="5" applyFont="1" applyFill="1" applyBorder="1" applyAlignment="1">
      <alignment horizontal="center" vertical="center"/>
    </xf>
    <xf numFmtId="9" fontId="28" fillId="6" borderId="11" xfId="5" applyFont="1" applyFill="1" applyBorder="1" applyAlignment="1">
      <alignment horizontal="center" vertical="center"/>
    </xf>
    <xf numFmtId="0" fontId="10" fillId="3" borderId="2" xfId="3" applyFont="1" applyFill="1" applyBorder="1" applyAlignment="1" applyProtection="1">
      <alignment horizontal="center" vertical="center"/>
    </xf>
    <xf numFmtId="0" fontId="10" fillId="3" borderId="0" xfId="3" applyFont="1" applyFill="1" applyBorder="1" applyAlignment="1" applyProtection="1">
      <alignment horizontal="center" vertical="center"/>
    </xf>
    <xf numFmtId="0" fontId="10" fillId="3" borderId="3" xfId="3" applyFont="1" applyFill="1" applyBorder="1" applyAlignment="1" applyProtection="1">
      <alignment horizontal="center" vertical="center"/>
    </xf>
    <xf numFmtId="0" fontId="28" fillId="6" borderId="5" xfId="3" applyFont="1" applyFill="1" applyBorder="1" applyAlignment="1">
      <alignment horizontal="center" vertical="center" wrapText="1"/>
    </xf>
    <xf numFmtId="0" fontId="28" fillId="6" borderId="6" xfId="3" applyFont="1" applyFill="1" applyBorder="1" applyAlignment="1">
      <alignment horizontal="center" vertical="center" wrapText="1"/>
    </xf>
    <xf numFmtId="0" fontId="28" fillId="6" borderId="9" xfId="3" applyFont="1" applyFill="1" applyBorder="1" applyAlignment="1">
      <alignment horizontal="center" vertical="center" wrapText="1"/>
    </xf>
    <xf numFmtId="0" fontId="3" fillId="0" borderId="10" xfId="0" applyFont="1" applyBorder="1" applyAlignment="1" applyProtection="1">
      <alignment horizontal="center" wrapText="1"/>
      <protection locked="0"/>
    </xf>
    <xf numFmtId="0" fontId="2" fillId="0" borderId="11" xfId="0" applyFont="1" applyFill="1" applyBorder="1" applyAlignment="1" applyProtection="1">
      <alignment horizontal="center" vertical="center" wrapText="1"/>
      <protection locked="0"/>
    </xf>
  </cellXfs>
  <cellStyles count="7">
    <cellStyle name="Millares 2" xfId="6" xr:uid="{A38B5B99-7DA4-46B5-83C1-E26406812018}"/>
    <cellStyle name="Millares 3" xfId="4" xr:uid="{53EC8EE8-69AC-47EB-9279-D2390220EBFF}"/>
    <cellStyle name="Normal" xfId="0" builtinId="0"/>
    <cellStyle name="Normal 2" xfId="2" xr:uid="{5709C208-F966-4004-AFDC-D2B208E56E7A}"/>
    <cellStyle name="Normal 4" xfId="3" xr:uid="{A1A562D6-23E5-4F2B-A9D9-7849480C2A29}"/>
    <cellStyle name="Porcentaje" xfId="1" builtinId="5"/>
    <cellStyle name="Porcentual 2" xfId="5" xr:uid="{3FA78DF7-403F-4999-83C6-9F4046826E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315789473684"/>
          <c:y val="6.6350710900473939E-2"/>
          <c:w val="0.51368421052631574"/>
          <c:h val="0.54976303317535546"/>
        </c:manualLayout>
      </c:layout>
      <c:lineChart>
        <c:grouping val="standard"/>
        <c:varyColors val="0"/>
        <c:ser>
          <c:idx val="0"/>
          <c:order val="0"/>
          <c:cat>
            <c:strRef>
              <c:f>'Meta 5 '!$A$28:$A$31</c:f>
              <c:strCache>
                <c:ptCount val="4"/>
                <c:pt idx="0">
                  <c:v>Primer Trimestre</c:v>
                </c:pt>
                <c:pt idx="1">
                  <c:v>Segundo Trimestre</c:v>
                </c:pt>
                <c:pt idx="2">
                  <c:v>Tercer Trimestre</c:v>
                </c:pt>
                <c:pt idx="3">
                  <c:v>Cuarto Trimestre</c:v>
                </c:pt>
              </c:strCache>
            </c:strRef>
          </c:cat>
          <c:val>
            <c:numRef>
              <c:f>'Meta 5 '!$C$28:$C$31</c:f>
              <c:numCache>
                <c:formatCode>0.00</c:formatCode>
                <c:ptCount val="4"/>
                <c:pt idx="0">
                  <c:v>0.18</c:v>
                </c:pt>
                <c:pt idx="1">
                  <c:v>0.24</c:v>
                </c:pt>
                <c:pt idx="2">
                  <c:v>0.26</c:v>
                </c:pt>
                <c:pt idx="3">
                  <c:v>0.3</c:v>
                </c:pt>
              </c:numCache>
            </c:numRef>
          </c:val>
          <c:smooth val="0"/>
          <c:extLst>
            <c:ext xmlns:c16="http://schemas.microsoft.com/office/drawing/2014/chart" uri="{C3380CC4-5D6E-409C-BE32-E72D297353CC}">
              <c16:uniqueId val="{00000000-6654-4BD6-B120-42F44E23681C}"/>
            </c:ext>
          </c:extLst>
        </c:ser>
        <c:dLbls>
          <c:showLegendKey val="0"/>
          <c:showVal val="0"/>
          <c:showCatName val="0"/>
          <c:showSerName val="0"/>
          <c:showPercent val="0"/>
          <c:showBubbleSize val="0"/>
        </c:dLbls>
        <c:marker val="1"/>
        <c:smooth val="0"/>
        <c:axId val="8788000"/>
        <c:axId val="1"/>
      </c:lineChart>
      <c:catAx>
        <c:axId val="87880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788000"/>
        <c:crosses val="autoZero"/>
        <c:crossBetween val="between"/>
      </c:valAx>
    </c:plotArea>
    <c:legend>
      <c:legendPos val="r"/>
      <c:overlay val="0"/>
      <c:txPr>
        <a:bodyPr/>
        <a:lstStyle/>
        <a:p>
          <a:pPr>
            <a:defRPr sz="9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'Meta 8 '!$C$27</c:f>
              <c:strCache>
                <c:ptCount val="1"/>
                <c:pt idx="0">
                  <c:v>31, Magnitud ejecutada acumulada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'Meta 8 '!$A$28:$A$31</c:f>
              <c:strCache>
                <c:ptCount val="4"/>
                <c:pt idx="0">
                  <c:v>Primer Trimestre</c:v>
                </c:pt>
                <c:pt idx="1">
                  <c:v>Segundo Trimestre</c:v>
                </c:pt>
                <c:pt idx="2">
                  <c:v>Tercer Trimestre</c:v>
                </c:pt>
                <c:pt idx="3">
                  <c:v>Cuarto Trimestre</c:v>
                </c:pt>
              </c:strCache>
            </c:strRef>
          </c:cat>
          <c:val>
            <c:numRef>
              <c:f>'Meta 8 '!$C$28:$C$31</c:f>
              <c:numCache>
                <c:formatCode>_(* #,##0.00_);_(* \(#,##0.00\);_(* "-"??_);_(@_)</c:formatCode>
                <c:ptCount val="4"/>
                <c:pt idx="0">
                  <c:v>4383</c:v>
                </c:pt>
                <c:pt idx="1">
                  <c:v>7391</c:v>
                </c:pt>
                <c:pt idx="2">
                  <c:v>12762</c:v>
                </c:pt>
                <c:pt idx="3">
                  <c:v>22510</c:v>
                </c:pt>
              </c:numCache>
            </c:numRef>
          </c:val>
          <c:smooth val="0"/>
          <c:extLst>
            <c:ext xmlns:c16="http://schemas.microsoft.com/office/drawing/2014/chart" uri="{C3380CC4-5D6E-409C-BE32-E72D297353CC}">
              <c16:uniqueId val="{00000000-7A3E-4BF9-9A2A-A67AAC5C3529}"/>
            </c:ext>
          </c:extLst>
        </c:ser>
        <c:dLbls>
          <c:showLegendKey val="0"/>
          <c:showVal val="0"/>
          <c:showCatName val="0"/>
          <c:showSerName val="0"/>
          <c:showPercent val="0"/>
          <c:showBubbleSize val="0"/>
        </c:dLbls>
        <c:marker val="1"/>
        <c:smooth val="0"/>
        <c:axId val="822022543"/>
        <c:axId val="822028367"/>
      </c:lineChart>
      <c:catAx>
        <c:axId val="82202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8367"/>
        <c:crosses val="autoZero"/>
        <c:auto val="1"/>
        <c:lblAlgn val="ctr"/>
        <c:lblOffset val="100"/>
        <c:noMultiLvlLbl val="0"/>
      </c:catAx>
      <c:valAx>
        <c:axId val="822028367"/>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lineChart>
        <c:grouping val="standard"/>
        <c:varyColors val="0"/>
        <c:ser>
          <c:idx val="1"/>
          <c:order val="0"/>
          <c:tx>
            <c:strRef>
              <c:f>'Meta 9 '!$C$27</c:f>
              <c:strCache>
                <c:ptCount val="1"/>
                <c:pt idx="0">
                  <c:v>31, Magnitud ejecutada acumulada</c:v>
                </c:pt>
              </c:strCache>
            </c:strRef>
          </c:tx>
          <c:cat>
            <c:strRef>
              <c:f>'Meta 9 '!$A$28:$A$31</c:f>
              <c:strCache>
                <c:ptCount val="4"/>
                <c:pt idx="0">
                  <c:v>Primer Trimestre</c:v>
                </c:pt>
                <c:pt idx="1">
                  <c:v>Segundo Trimestre</c:v>
                </c:pt>
                <c:pt idx="2">
                  <c:v>Tercer Trimestre</c:v>
                </c:pt>
                <c:pt idx="3">
                  <c:v>Cuarto Trimestre</c:v>
                </c:pt>
              </c:strCache>
            </c:strRef>
          </c:cat>
          <c:val>
            <c:numRef>
              <c:f>'Meta 9 '!$C$28:$C$31</c:f>
              <c:numCache>
                <c:formatCode>_(* #,##0_);_(* \(#,##0\);_(* "-"??_);_(@_)</c:formatCode>
                <c:ptCount val="4"/>
                <c:pt idx="0">
                  <c:v>384</c:v>
                </c:pt>
                <c:pt idx="1">
                  <c:v>658</c:v>
                </c:pt>
                <c:pt idx="2">
                  <c:v>854</c:v>
                </c:pt>
                <c:pt idx="3">
                  <c:v>2802</c:v>
                </c:pt>
              </c:numCache>
            </c:numRef>
          </c:val>
          <c:smooth val="0"/>
          <c:extLst>
            <c:ext xmlns:c16="http://schemas.microsoft.com/office/drawing/2014/chart" uri="{C3380CC4-5D6E-409C-BE32-E72D297353CC}">
              <c16:uniqueId val="{00000001-0B59-41F8-8455-9C2658892A55}"/>
            </c:ext>
          </c:extLst>
        </c:ser>
        <c:dLbls>
          <c:showLegendKey val="0"/>
          <c:showVal val="0"/>
          <c:showCatName val="0"/>
          <c:showSerName val="0"/>
          <c:showPercent val="0"/>
          <c:showBubbleSize val="0"/>
        </c:dLbls>
        <c:marker val="1"/>
        <c:smooth val="0"/>
        <c:axId val="434657056"/>
        <c:axId val="1"/>
      </c:lineChart>
      <c:catAx>
        <c:axId val="4346570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34657056"/>
        <c:crosses val="autoZero"/>
        <c:crossBetween val="between"/>
      </c:valAx>
    </c:plotArea>
    <c:legend>
      <c:legendPos val="r"/>
      <c:overlay val="0"/>
      <c:txPr>
        <a:bodyPr/>
        <a:lstStyle/>
        <a:p>
          <a:pPr>
            <a:defRPr sz="9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lineChart>
        <c:grouping val="standard"/>
        <c:varyColors val="0"/>
        <c:ser>
          <c:idx val="0"/>
          <c:order val="0"/>
          <c:tx>
            <c:strRef>
              <c:f>'Meta 10 '!$C$27</c:f>
              <c:strCache>
                <c:ptCount val="1"/>
                <c:pt idx="0">
                  <c:v>31, Magnitud ejecutada acumulada</c:v>
                </c:pt>
              </c:strCache>
            </c:strRef>
          </c:tx>
          <c:marker>
            <c:spPr>
              <a:ln>
                <a:solidFill>
                  <a:schemeClr val="accent1"/>
                </a:solidFill>
              </a:ln>
            </c:spPr>
          </c:marker>
          <c:cat>
            <c:strRef>
              <c:f>'Meta 10 '!$A$28:$A$31</c:f>
              <c:strCache>
                <c:ptCount val="4"/>
                <c:pt idx="0">
                  <c:v>Primer Trimestre</c:v>
                </c:pt>
                <c:pt idx="1">
                  <c:v>Segundo Trimestre</c:v>
                </c:pt>
                <c:pt idx="2">
                  <c:v>Tercer Trimestre</c:v>
                </c:pt>
                <c:pt idx="3">
                  <c:v>Cuarto Trimestre</c:v>
                </c:pt>
              </c:strCache>
            </c:strRef>
          </c:cat>
          <c:val>
            <c:numRef>
              <c:f>'Meta 10 '!$C$28:$C$31</c:f>
              <c:numCache>
                <c:formatCode>_(* #,##0.00_);_(* \(#,##0.00\);_(* "-"??_);_(@_)</c:formatCode>
                <c:ptCount val="4"/>
                <c:pt idx="0">
                  <c:v>2</c:v>
                </c:pt>
                <c:pt idx="1">
                  <c:v>7</c:v>
                </c:pt>
                <c:pt idx="2">
                  <c:v>11</c:v>
                </c:pt>
                <c:pt idx="3">
                  <c:v>20</c:v>
                </c:pt>
              </c:numCache>
            </c:numRef>
          </c:val>
          <c:smooth val="0"/>
          <c:extLst>
            <c:ext xmlns:c16="http://schemas.microsoft.com/office/drawing/2014/chart" uri="{C3380CC4-5D6E-409C-BE32-E72D297353CC}">
              <c16:uniqueId val="{00000000-B8B0-4CD8-BFB4-BE22BA9E4DA2}"/>
            </c:ext>
          </c:extLst>
        </c:ser>
        <c:dLbls>
          <c:showLegendKey val="0"/>
          <c:showVal val="0"/>
          <c:showCatName val="0"/>
          <c:showSerName val="0"/>
          <c:showPercent val="0"/>
          <c:showBubbleSize val="0"/>
        </c:dLbls>
        <c:marker val="1"/>
        <c:smooth val="0"/>
        <c:axId val="445080632"/>
        <c:axId val="1"/>
      </c:lineChart>
      <c:catAx>
        <c:axId val="445080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5080632"/>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923925</xdr:colOff>
      <xdr:row>32</xdr:row>
      <xdr:rowOff>123825</xdr:rowOff>
    </xdr:from>
    <xdr:to>
      <xdr:col>5</xdr:col>
      <xdr:colOff>1343025</xdr:colOff>
      <xdr:row>36</xdr:row>
      <xdr:rowOff>381000</xdr:rowOff>
    </xdr:to>
    <xdr:graphicFrame macro="">
      <xdr:nvGraphicFramePr>
        <xdr:cNvPr id="2" name="3 Gráfico">
          <a:extLst>
            <a:ext uri="{FF2B5EF4-FFF2-40B4-BE49-F238E27FC236}">
              <a16:creationId xmlns:a16="http://schemas.microsoft.com/office/drawing/2014/main" id="{6AADC1C0-CA02-4CF3-B2C0-EF3275D5C8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483522</xdr:colOff>
      <xdr:row>1</xdr:row>
      <xdr:rowOff>95250</xdr:rowOff>
    </xdr:from>
    <xdr:to>
      <xdr:col>0</xdr:col>
      <xdr:colOff>1404937</xdr:colOff>
      <xdr:row>3</xdr:row>
      <xdr:rowOff>314564</xdr:rowOff>
    </xdr:to>
    <xdr:pic>
      <xdr:nvPicPr>
        <xdr:cNvPr id="4" name="Imagen 3" descr="escudo_negro">
          <a:extLst>
            <a:ext uri="{FF2B5EF4-FFF2-40B4-BE49-F238E27FC236}">
              <a16:creationId xmlns:a16="http://schemas.microsoft.com/office/drawing/2014/main" id="{80ECFB66-ED21-4D5F-9E70-4C261404E9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3522" y="261938"/>
          <a:ext cx="921415" cy="981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130969</xdr:colOff>
      <xdr:row>1</xdr:row>
      <xdr:rowOff>95250</xdr:rowOff>
    </xdr:from>
    <xdr:to>
      <xdr:col>7</xdr:col>
      <xdr:colOff>1331119</xdr:colOff>
      <xdr:row>3</xdr:row>
      <xdr:rowOff>371475</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8C3E2082-039B-43AB-AA97-03A12DDF65F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00" y="261938"/>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0</xdr:rowOff>
    </xdr:from>
    <xdr:to>
      <xdr:col>0</xdr:col>
      <xdr:colOff>1830917</xdr:colOff>
      <xdr:row>32</xdr:row>
      <xdr:rowOff>275167</xdr:rowOff>
    </xdr:to>
    <xdr:sp macro="" textlink="">
      <xdr:nvSpPr>
        <xdr:cNvPr id="6" name="CuadroTexto 5">
          <a:extLst>
            <a:ext uri="{FF2B5EF4-FFF2-40B4-BE49-F238E27FC236}">
              <a16:creationId xmlns:a16="http://schemas.microsoft.com/office/drawing/2014/main" id="{B523F69F-0758-4957-8F0F-D43C4D1821D5}"/>
            </a:ext>
          </a:extLst>
        </xdr:cNvPr>
        <xdr:cNvSpPr txBox="1"/>
      </xdr:nvSpPr>
      <xdr:spPr>
        <a:xfrm>
          <a:off x="0" y="13800667"/>
          <a:ext cx="1830917" cy="275167"/>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38, Grafica de tendencia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440532</xdr:colOff>
      <xdr:row>1</xdr:row>
      <xdr:rowOff>130968</xdr:rowOff>
    </xdr:from>
    <xdr:to>
      <xdr:col>0</xdr:col>
      <xdr:colOff>1285875</xdr:colOff>
      <xdr:row>3</xdr:row>
      <xdr:rowOff>321468</xdr:rowOff>
    </xdr:to>
    <xdr:pic>
      <xdr:nvPicPr>
        <xdr:cNvPr id="3" name="Imagen 3" descr="escudo_negro">
          <a:extLst>
            <a:ext uri="{FF2B5EF4-FFF2-40B4-BE49-F238E27FC236}">
              <a16:creationId xmlns:a16="http://schemas.microsoft.com/office/drawing/2014/main" id="{A98FEC49-81F3-4FC4-A272-9DD7922F9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532" y="202406"/>
          <a:ext cx="845343" cy="102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267890</xdr:colOff>
      <xdr:row>32</xdr:row>
      <xdr:rowOff>107156</xdr:rowOff>
    </xdr:from>
    <xdr:to>
      <xdr:col>5</xdr:col>
      <xdr:colOff>559593</xdr:colOff>
      <xdr:row>36</xdr:row>
      <xdr:rowOff>1102518</xdr:rowOff>
    </xdr:to>
    <xdr:graphicFrame macro="">
      <xdr:nvGraphicFramePr>
        <xdr:cNvPr id="4" name="Gráfico 3">
          <a:extLst>
            <a:ext uri="{FF2B5EF4-FFF2-40B4-BE49-F238E27FC236}">
              <a16:creationId xmlns:a16="http://schemas.microsoft.com/office/drawing/2014/main" id="{E2D3409E-9B06-48AC-B8B0-7B418CB05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163286</xdr:colOff>
      <xdr:row>1</xdr:row>
      <xdr:rowOff>95250</xdr:rowOff>
    </xdr:from>
    <xdr:to>
      <xdr:col>7</xdr:col>
      <xdr:colOff>1363436</xdr:colOff>
      <xdr:row>3</xdr:row>
      <xdr:rowOff>361269</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989A40A6-6883-4CA4-8B04-A6E2AD59D8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4357" y="176893"/>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116417</xdr:rowOff>
    </xdr:from>
    <xdr:to>
      <xdr:col>1</xdr:col>
      <xdr:colOff>95250</xdr:colOff>
      <xdr:row>33</xdr:row>
      <xdr:rowOff>137584</xdr:rowOff>
    </xdr:to>
    <xdr:sp macro="" textlink="">
      <xdr:nvSpPr>
        <xdr:cNvPr id="6" name="CuadroTexto 5">
          <a:extLst>
            <a:ext uri="{FF2B5EF4-FFF2-40B4-BE49-F238E27FC236}">
              <a16:creationId xmlns:a16="http://schemas.microsoft.com/office/drawing/2014/main" id="{5C3FB730-D2E4-4598-8DF0-D079C817D7E7}"/>
            </a:ext>
          </a:extLst>
        </xdr:cNvPr>
        <xdr:cNvSpPr txBox="1"/>
      </xdr:nvSpPr>
      <xdr:spPr>
        <a:xfrm>
          <a:off x="0" y="13980584"/>
          <a:ext cx="1830917" cy="275167"/>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38, Grafica de tendencia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962025</xdr:colOff>
      <xdr:row>32</xdr:row>
      <xdr:rowOff>152400</xdr:rowOff>
    </xdr:from>
    <xdr:to>
      <xdr:col>5</xdr:col>
      <xdr:colOff>1381125</xdr:colOff>
      <xdr:row>36</xdr:row>
      <xdr:rowOff>409575</xdr:rowOff>
    </xdr:to>
    <xdr:graphicFrame macro="">
      <xdr:nvGraphicFramePr>
        <xdr:cNvPr id="2" name="3 Gráfico">
          <a:extLst>
            <a:ext uri="{FF2B5EF4-FFF2-40B4-BE49-F238E27FC236}">
              <a16:creationId xmlns:a16="http://schemas.microsoft.com/office/drawing/2014/main" id="{0838DB1B-AA64-48D4-A20D-EF3179041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383381</xdr:colOff>
      <xdr:row>1</xdr:row>
      <xdr:rowOff>83344</xdr:rowOff>
    </xdr:from>
    <xdr:to>
      <xdr:col>0</xdr:col>
      <xdr:colOff>1333500</xdr:colOff>
      <xdr:row>3</xdr:row>
      <xdr:rowOff>333375</xdr:rowOff>
    </xdr:to>
    <xdr:pic>
      <xdr:nvPicPr>
        <xdr:cNvPr id="4" name="Imagen 3" descr="escudo_negro">
          <a:extLst>
            <a:ext uri="{FF2B5EF4-FFF2-40B4-BE49-F238E27FC236}">
              <a16:creationId xmlns:a16="http://schemas.microsoft.com/office/drawing/2014/main" id="{4111951F-2162-4329-8C62-523CC996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381" y="154782"/>
          <a:ext cx="950119" cy="108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xdr:row>
      <xdr:rowOff>152400</xdr:rowOff>
    </xdr:from>
    <xdr:to>
      <xdr:col>7</xdr:col>
      <xdr:colOff>1140028</xdr:colOff>
      <xdr:row>3</xdr:row>
      <xdr:rowOff>309561</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41438E74-6A05-461B-9D12-AAF81ECAF5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6100" y="228600"/>
          <a:ext cx="1076528" cy="99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190500</xdr:rowOff>
    </xdr:from>
    <xdr:to>
      <xdr:col>1</xdr:col>
      <xdr:colOff>137584</xdr:colOff>
      <xdr:row>33</xdr:row>
      <xdr:rowOff>31751</xdr:rowOff>
    </xdr:to>
    <xdr:sp macro="" textlink="">
      <xdr:nvSpPr>
        <xdr:cNvPr id="6" name="CuadroTexto 5">
          <a:extLst>
            <a:ext uri="{FF2B5EF4-FFF2-40B4-BE49-F238E27FC236}">
              <a16:creationId xmlns:a16="http://schemas.microsoft.com/office/drawing/2014/main" id="{81A515C4-06C4-43FE-830D-C1CBA27364D5}"/>
            </a:ext>
          </a:extLst>
        </xdr:cNvPr>
        <xdr:cNvSpPr txBox="1"/>
      </xdr:nvSpPr>
      <xdr:spPr>
        <a:xfrm>
          <a:off x="0" y="13133917"/>
          <a:ext cx="1830917" cy="275167"/>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38, Grafica de tendencia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923925</xdr:colOff>
      <xdr:row>32</xdr:row>
      <xdr:rowOff>123825</xdr:rowOff>
    </xdr:from>
    <xdr:to>
      <xdr:col>5</xdr:col>
      <xdr:colOff>1343025</xdr:colOff>
      <xdr:row>36</xdr:row>
      <xdr:rowOff>381000</xdr:rowOff>
    </xdr:to>
    <xdr:graphicFrame macro="">
      <xdr:nvGraphicFramePr>
        <xdr:cNvPr id="2" name="3 Gráfico">
          <a:extLst>
            <a:ext uri="{FF2B5EF4-FFF2-40B4-BE49-F238E27FC236}">
              <a16:creationId xmlns:a16="http://schemas.microsoft.com/office/drawing/2014/main" id="{21195933-4815-4EF8-82F3-A34B7DBDD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114300</xdr:colOff>
      <xdr:row>1</xdr:row>
      <xdr:rowOff>47625</xdr:rowOff>
    </xdr:from>
    <xdr:to>
      <xdr:col>7</xdr:col>
      <xdr:colOff>1381125</xdr:colOff>
      <xdr:row>3</xdr:row>
      <xdr:rowOff>416719</xdr:rowOff>
    </xdr:to>
    <xdr:pic>
      <xdr:nvPicPr>
        <xdr:cNvPr id="3" name="Imagen 1">
          <a:extLst>
            <a:ext uri="{FF2B5EF4-FFF2-40B4-BE49-F238E27FC236}">
              <a16:creationId xmlns:a16="http://schemas.microsoft.com/office/drawing/2014/main" id="{E25AC269-EC94-4F50-B93D-CD15E20154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2644" y="119063"/>
          <a:ext cx="1266825" cy="1202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369095</xdr:colOff>
      <xdr:row>1</xdr:row>
      <xdr:rowOff>83343</xdr:rowOff>
    </xdr:from>
    <xdr:to>
      <xdr:col>0</xdr:col>
      <xdr:colOff>1250157</xdr:colOff>
      <xdr:row>3</xdr:row>
      <xdr:rowOff>330993</xdr:rowOff>
    </xdr:to>
    <xdr:pic>
      <xdr:nvPicPr>
        <xdr:cNvPr id="4" name="Imagen 3" descr="escudo_negro">
          <a:extLst>
            <a:ext uri="{FF2B5EF4-FFF2-40B4-BE49-F238E27FC236}">
              <a16:creationId xmlns:a16="http://schemas.microsoft.com/office/drawing/2014/main" id="{C939C571-3D49-4BB3-9B8B-8DDA5A5216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095" y="154781"/>
          <a:ext cx="881062" cy="1081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10583</xdr:colOff>
      <xdr:row>32</xdr:row>
      <xdr:rowOff>201083</xdr:rowOff>
    </xdr:from>
    <xdr:to>
      <xdr:col>1</xdr:col>
      <xdr:colOff>148167</xdr:colOff>
      <xdr:row>33</xdr:row>
      <xdr:rowOff>42333</xdr:rowOff>
    </xdr:to>
    <xdr:sp macro="" textlink="">
      <xdr:nvSpPr>
        <xdr:cNvPr id="5" name="CuadroTexto 4">
          <a:extLst>
            <a:ext uri="{FF2B5EF4-FFF2-40B4-BE49-F238E27FC236}">
              <a16:creationId xmlns:a16="http://schemas.microsoft.com/office/drawing/2014/main" id="{2F18F53F-EED0-4660-B1BB-A8FD92864D8E}"/>
            </a:ext>
          </a:extLst>
        </xdr:cNvPr>
        <xdr:cNvSpPr txBox="1"/>
      </xdr:nvSpPr>
      <xdr:spPr>
        <a:xfrm>
          <a:off x="10583" y="12975166"/>
          <a:ext cx="1830917" cy="275167"/>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38, Grafica de tendencia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0B1D-A50F-4D0D-839D-1E5F1A2B9835}">
  <dimension ref="A2:W53"/>
  <sheetViews>
    <sheetView topLeftCell="A8" zoomScale="90" zoomScaleNormal="90" workbookViewId="0">
      <selection activeCell="B17" sqref="B17:H17"/>
    </sheetView>
  </sheetViews>
  <sheetFormatPr baseColWidth="10" defaultRowHeight="12.75" x14ac:dyDescent="0.2"/>
  <cols>
    <col min="1" max="1" width="28.7109375" style="1" customWidth="1"/>
    <col min="2" max="2" width="14.5703125" style="2" customWidth="1"/>
    <col min="3" max="3" width="20.140625" style="2" customWidth="1"/>
    <col min="4" max="4" width="17.140625" style="2" customWidth="1"/>
    <col min="5" max="5" width="25" style="2" customWidth="1"/>
    <col min="6" max="6" width="17.28515625" style="3" customWidth="1"/>
    <col min="7" max="7" width="17.85546875" style="2" customWidth="1"/>
    <col min="8" max="8" width="21.7109375" style="2" customWidth="1"/>
    <col min="9" max="9" width="59.28515625" style="4" customWidth="1"/>
    <col min="10" max="10" width="22.42578125" style="4" customWidth="1"/>
    <col min="11" max="20" width="11.42578125" style="5"/>
    <col min="21" max="23" width="11.42578125" style="46"/>
    <col min="24" max="256" width="11.42578125" style="2"/>
    <col min="257" max="257" width="32.28515625" style="2" customWidth="1"/>
    <col min="258" max="258" width="14.5703125" style="2" customWidth="1"/>
    <col min="259" max="259" width="20.140625" style="2" customWidth="1"/>
    <col min="260" max="260" width="16.42578125" style="2" customWidth="1"/>
    <col min="261" max="261" width="25" style="2" customWidth="1"/>
    <col min="262" max="262" width="22" style="2" customWidth="1"/>
    <col min="263" max="263" width="20.5703125" style="2" customWidth="1"/>
    <col min="264" max="264" width="22.42578125" style="2" customWidth="1"/>
    <col min="265" max="265" width="59.28515625" style="2" customWidth="1"/>
    <col min="266" max="266" width="22.42578125" style="2" customWidth="1"/>
    <col min="267" max="512" width="11.42578125" style="2"/>
    <col min="513" max="513" width="32.28515625" style="2" customWidth="1"/>
    <col min="514" max="514" width="14.5703125" style="2" customWidth="1"/>
    <col min="515" max="515" width="20.140625" style="2" customWidth="1"/>
    <col min="516" max="516" width="16.42578125" style="2" customWidth="1"/>
    <col min="517" max="517" width="25" style="2" customWidth="1"/>
    <col min="518" max="518" width="22" style="2" customWidth="1"/>
    <col min="519" max="519" width="20.5703125" style="2" customWidth="1"/>
    <col min="520" max="520" width="22.42578125" style="2" customWidth="1"/>
    <col min="521" max="521" width="59.28515625" style="2" customWidth="1"/>
    <col min="522" max="522" width="22.42578125" style="2" customWidth="1"/>
    <col min="523" max="768" width="11.42578125" style="2"/>
    <col min="769" max="769" width="32.28515625" style="2" customWidth="1"/>
    <col min="770" max="770" width="14.5703125" style="2" customWidth="1"/>
    <col min="771" max="771" width="20.140625" style="2" customWidth="1"/>
    <col min="772" max="772" width="16.42578125" style="2" customWidth="1"/>
    <col min="773" max="773" width="25" style="2" customWidth="1"/>
    <col min="774" max="774" width="22" style="2" customWidth="1"/>
    <col min="775" max="775" width="20.5703125" style="2" customWidth="1"/>
    <col min="776" max="776" width="22.42578125" style="2" customWidth="1"/>
    <col min="777" max="777" width="59.28515625" style="2" customWidth="1"/>
    <col min="778" max="778" width="22.42578125" style="2" customWidth="1"/>
    <col min="779" max="1024" width="11.42578125" style="2"/>
    <col min="1025" max="1025" width="32.28515625" style="2" customWidth="1"/>
    <col min="1026" max="1026" width="14.5703125" style="2" customWidth="1"/>
    <col min="1027" max="1027" width="20.140625" style="2" customWidth="1"/>
    <col min="1028" max="1028" width="16.42578125" style="2" customWidth="1"/>
    <col min="1029" max="1029" width="25" style="2" customWidth="1"/>
    <col min="1030" max="1030" width="22" style="2" customWidth="1"/>
    <col min="1031" max="1031" width="20.5703125" style="2" customWidth="1"/>
    <col min="1032" max="1032" width="22.42578125" style="2" customWidth="1"/>
    <col min="1033" max="1033" width="59.28515625" style="2" customWidth="1"/>
    <col min="1034" max="1034" width="22.42578125" style="2" customWidth="1"/>
    <col min="1035" max="1280" width="11.42578125" style="2"/>
    <col min="1281" max="1281" width="32.28515625" style="2" customWidth="1"/>
    <col min="1282" max="1282" width="14.5703125" style="2" customWidth="1"/>
    <col min="1283" max="1283" width="20.140625" style="2" customWidth="1"/>
    <col min="1284" max="1284" width="16.42578125" style="2" customWidth="1"/>
    <col min="1285" max="1285" width="25" style="2" customWidth="1"/>
    <col min="1286" max="1286" width="22" style="2" customWidth="1"/>
    <col min="1287" max="1287" width="20.5703125" style="2" customWidth="1"/>
    <col min="1288" max="1288" width="22.42578125" style="2" customWidth="1"/>
    <col min="1289" max="1289" width="59.28515625" style="2" customWidth="1"/>
    <col min="1290" max="1290" width="22.42578125" style="2" customWidth="1"/>
    <col min="1291" max="1536" width="11.42578125" style="2"/>
    <col min="1537" max="1537" width="32.28515625" style="2" customWidth="1"/>
    <col min="1538" max="1538" width="14.5703125" style="2" customWidth="1"/>
    <col min="1539" max="1539" width="20.140625" style="2" customWidth="1"/>
    <col min="1540" max="1540" width="16.42578125" style="2" customWidth="1"/>
    <col min="1541" max="1541" width="25" style="2" customWidth="1"/>
    <col min="1542" max="1542" width="22" style="2" customWidth="1"/>
    <col min="1543" max="1543" width="20.5703125" style="2" customWidth="1"/>
    <col min="1544" max="1544" width="22.42578125" style="2" customWidth="1"/>
    <col min="1545" max="1545" width="59.28515625" style="2" customWidth="1"/>
    <col min="1546" max="1546" width="22.42578125" style="2" customWidth="1"/>
    <col min="1547" max="1792" width="11.42578125" style="2"/>
    <col min="1793" max="1793" width="32.28515625" style="2" customWidth="1"/>
    <col min="1794" max="1794" width="14.5703125" style="2" customWidth="1"/>
    <col min="1795" max="1795" width="20.140625" style="2" customWidth="1"/>
    <col min="1796" max="1796" width="16.42578125" style="2" customWidth="1"/>
    <col min="1797" max="1797" width="25" style="2" customWidth="1"/>
    <col min="1798" max="1798" width="22" style="2" customWidth="1"/>
    <col min="1799" max="1799" width="20.5703125" style="2" customWidth="1"/>
    <col min="1800" max="1800" width="22.42578125" style="2" customWidth="1"/>
    <col min="1801" max="1801" width="59.28515625" style="2" customWidth="1"/>
    <col min="1802" max="1802" width="22.42578125" style="2" customWidth="1"/>
    <col min="1803" max="2048" width="11.42578125" style="2"/>
    <col min="2049" max="2049" width="32.28515625" style="2" customWidth="1"/>
    <col min="2050" max="2050" width="14.5703125" style="2" customWidth="1"/>
    <col min="2051" max="2051" width="20.140625" style="2" customWidth="1"/>
    <col min="2052" max="2052" width="16.42578125" style="2" customWidth="1"/>
    <col min="2053" max="2053" width="25" style="2" customWidth="1"/>
    <col min="2054" max="2054" width="22" style="2" customWidth="1"/>
    <col min="2055" max="2055" width="20.5703125" style="2" customWidth="1"/>
    <col min="2056" max="2056" width="22.42578125" style="2" customWidth="1"/>
    <col min="2057" max="2057" width="59.28515625" style="2" customWidth="1"/>
    <col min="2058" max="2058" width="22.42578125" style="2" customWidth="1"/>
    <col min="2059" max="2304" width="11.42578125" style="2"/>
    <col min="2305" max="2305" width="32.28515625" style="2" customWidth="1"/>
    <col min="2306" max="2306" width="14.5703125" style="2" customWidth="1"/>
    <col min="2307" max="2307" width="20.140625" style="2" customWidth="1"/>
    <col min="2308" max="2308" width="16.42578125" style="2" customWidth="1"/>
    <col min="2309" max="2309" width="25" style="2" customWidth="1"/>
    <col min="2310" max="2310" width="22" style="2" customWidth="1"/>
    <col min="2311" max="2311" width="20.5703125" style="2" customWidth="1"/>
    <col min="2312" max="2312" width="22.42578125" style="2" customWidth="1"/>
    <col min="2313" max="2313" width="59.28515625" style="2" customWidth="1"/>
    <col min="2314" max="2314" width="22.42578125" style="2" customWidth="1"/>
    <col min="2315" max="2560" width="11.42578125" style="2"/>
    <col min="2561" max="2561" width="32.28515625" style="2" customWidth="1"/>
    <col min="2562" max="2562" width="14.5703125" style="2" customWidth="1"/>
    <col min="2563" max="2563" width="20.140625" style="2" customWidth="1"/>
    <col min="2564" max="2564" width="16.42578125" style="2" customWidth="1"/>
    <col min="2565" max="2565" width="25" style="2" customWidth="1"/>
    <col min="2566" max="2566" width="22" style="2" customWidth="1"/>
    <col min="2567" max="2567" width="20.5703125" style="2" customWidth="1"/>
    <col min="2568" max="2568" width="22.42578125" style="2" customWidth="1"/>
    <col min="2569" max="2569" width="59.28515625" style="2" customWidth="1"/>
    <col min="2570" max="2570" width="22.42578125" style="2" customWidth="1"/>
    <col min="2571" max="2816" width="11.42578125" style="2"/>
    <col min="2817" max="2817" width="32.28515625" style="2" customWidth="1"/>
    <col min="2818" max="2818" width="14.5703125" style="2" customWidth="1"/>
    <col min="2819" max="2819" width="20.140625" style="2" customWidth="1"/>
    <col min="2820" max="2820" width="16.42578125" style="2" customWidth="1"/>
    <col min="2821" max="2821" width="25" style="2" customWidth="1"/>
    <col min="2822" max="2822" width="22" style="2" customWidth="1"/>
    <col min="2823" max="2823" width="20.5703125" style="2" customWidth="1"/>
    <col min="2824" max="2824" width="22.42578125" style="2" customWidth="1"/>
    <col min="2825" max="2825" width="59.28515625" style="2" customWidth="1"/>
    <col min="2826" max="2826" width="22.42578125" style="2" customWidth="1"/>
    <col min="2827" max="3072" width="11.42578125" style="2"/>
    <col min="3073" max="3073" width="32.28515625" style="2" customWidth="1"/>
    <col min="3074" max="3074" width="14.5703125" style="2" customWidth="1"/>
    <col min="3075" max="3075" width="20.140625" style="2" customWidth="1"/>
    <col min="3076" max="3076" width="16.42578125" style="2" customWidth="1"/>
    <col min="3077" max="3077" width="25" style="2" customWidth="1"/>
    <col min="3078" max="3078" width="22" style="2" customWidth="1"/>
    <col min="3079" max="3079" width="20.5703125" style="2" customWidth="1"/>
    <col min="3080" max="3080" width="22.42578125" style="2" customWidth="1"/>
    <col min="3081" max="3081" width="59.28515625" style="2" customWidth="1"/>
    <col min="3082" max="3082" width="22.42578125" style="2" customWidth="1"/>
    <col min="3083" max="3328" width="11.42578125" style="2"/>
    <col min="3329" max="3329" width="32.28515625" style="2" customWidth="1"/>
    <col min="3330" max="3330" width="14.5703125" style="2" customWidth="1"/>
    <col min="3331" max="3331" width="20.140625" style="2" customWidth="1"/>
    <col min="3332" max="3332" width="16.42578125" style="2" customWidth="1"/>
    <col min="3333" max="3333" width="25" style="2" customWidth="1"/>
    <col min="3334" max="3334" width="22" style="2" customWidth="1"/>
    <col min="3335" max="3335" width="20.5703125" style="2" customWidth="1"/>
    <col min="3336" max="3336" width="22.42578125" style="2" customWidth="1"/>
    <col min="3337" max="3337" width="59.28515625" style="2" customWidth="1"/>
    <col min="3338" max="3338" width="22.42578125" style="2" customWidth="1"/>
    <col min="3339" max="3584" width="11.42578125" style="2"/>
    <col min="3585" max="3585" width="32.28515625" style="2" customWidth="1"/>
    <col min="3586" max="3586" width="14.5703125" style="2" customWidth="1"/>
    <col min="3587" max="3587" width="20.140625" style="2" customWidth="1"/>
    <col min="3588" max="3588" width="16.42578125" style="2" customWidth="1"/>
    <col min="3589" max="3589" width="25" style="2" customWidth="1"/>
    <col min="3590" max="3590" width="22" style="2" customWidth="1"/>
    <col min="3591" max="3591" width="20.5703125" style="2" customWidth="1"/>
    <col min="3592" max="3592" width="22.42578125" style="2" customWidth="1"/>
    <col min="3593" max="3593" width="59.28515625" style="2" customWidth="1"/>
    <col min="3594" max="3594" width="22.42578125" style="2" customWidth="1"/>
    <col min="3595" max="3840" width="11.42578125" style="2"/>
    <col min="3841" max="3841" width="32.28515625" style="2" customWidth="1"/>
    <col min="3842" max="3842" width="14.5703125" style="2" customWidth="1"/>
    <col min="3843" max="3843" width="20.140625" style="2" customWidth="1"/>
    <col min="3844" max="3844" width="16.42578125" style="2" customWidth="1"/>
    <col min="3845" max="3845" width="25" style="2" customWidth="1"/>
    <col min="3846" max="3846" width="22" style="2" customWidth="1"/>
    <col min="3847" max="3847" width="20.5703125" style="2" customWidth="1"/>
    <col min="3848" max="3848" width="22.42578125" style="2" customWidth="1"/>
    <col min="3849" max="3849" width="59.28515625" style="2" customWidth="1"/>
    <col min="3850" max="3850" width="22.42578125" style="2" customWidth="1"/>
    <col min="3851" max="4096" width="11.42578125" style="2"/>
    <col min="4097" max="4097" width="32.28515625" style="2" customWidth="1"/>
    <col min="4098" max="4098" width="14.5703125" style="2" customWidth="1"/>
    <col min="4099" max="4099" width="20.140625" style="2" customWidth="1"/>
    <col min="4100" max="4100" width="16.42578125" style="2" customWidth="1"/>
    <col min="4101" max="4101" width="25" style="2" customWidth="1"/>
    <col min="4102" max="4102" width="22" style="2" customWidth="1"/>
    <col min="4103" max="4103" width="20.5703125" style="2" customWidth="1"/>
    <col min="4104" max="4104" width="22.42578125" style="2" customWidth="1"/>
    <col min="4105" max="4105" width="59.28515625" style="2" customWidth="1"/>
    <col min="4106" max="4106" width="22.42578125" style="2" customWidth="1"/>
    <col min="4107" max="4352" width="11.42578125" style="2"/>
    <col min="4353" max="4353" width="32.28515625" style="2" customWidth="1"/>
    <col min="4354" max="4354" width="14.5703125" style="2" customWidth="1"/>
    <col min="4355" max="4355" width="20.140625" style="2" customWidth="1"/>
    <col min="4356" max="4356" width="16.42578125" style="2" customWidth="1"/>
    <col min="4357" max="4357" width="25" style="2" customWidth="1"/>
    <col min="4358" max="4358" width="22" style="2" customWidth="1"/>
    <col min="4359" max="4359" width="20.5703125" style="2" customWidth="1"/>
    <col min="4360" max="4360" width="22.42578125" style="2" customWidth="1"/>
    <col min="4361" max="4361" width="59.28515625" style="2" customWidth="1"/>
    <col min="4362" max="4362" width="22.42578125" style="2" customWidth="1"/>
    <col min="4363" max="4608" width="11.42578125" style="2"/>
    <col min="4609" max="4609" width="32.28515625" style="2" customWidth="1"/>
    <col min="4610" max="4610" width="14.5703125" style="2" customWidth="1"/>
    <col min="4611" max="4611" width="20.140625" style="2" customWidth="1"/>
    <col min="4612" max="4612" width="16.42578125" style="2" customWidth="1"/>
    <col min="4613" max="4613" width="25" style="2" customWidth="1"/>
    <col min="4614" max="4614" width="22" style="2" customWidth="1"/>
    <col min="4615" max="4615" width="20.5703125" style="2" customWidth="1"/>
    <col min="4616" max="4616" width="22.42578125" style="2" customWidth="1"/>
    <col min="4617" max="4617" width="59.28515625" style="2" customWidth="1"/>
    <col min="4618" max="4618" width="22.42578125" style="2" customWidth="1"/>
    <col min="4619" max="4864" width="11.42578125" style="2"/>
    <col min="4865" max="4865" width="32.28515625" style="2" customWidth="1"/>
    <col min="4866" max="4866" width="14.5703125" style="2" customWidth="1"/>
    <col min="4867" max="4867" width="20.140625" style="2" customWidth="1"/>
    <col min="4868" max="4868" width="16.42578125" style="2" customWidth="1"/>
    <col min="4869" max="4869" width="25" style="2" customWidth="1"/>
    <col min="4870" max="4870" width="22" style="2" customWidth="1"/>
    <col min="4871" max="4871" width="20.5703125" style="2" customWidth="1"/>
    <col min="4872" max="4872" width="22.42578125" style="2" customWidth="1"/>
    <col min="4873" max="4873" width="59.28515625" style="2" customWidth="1"/>
    <col min="4874" max="4874" width="22.42578125" style="2" customWidth="1"/>
    <col min="4875" max="5120" width="11.42578125" style="2"/>
    <col min="5121" max="5121" width="32.28515625" style="2" customWidth="1"/>
    <col min="5122" max="5122" width="14.5703125" style="2" customWidth="1"/>
    <col min="5123" max="5123" width="20.140625" style="2" customWidth="1"/>
    <col min="5124" max="5124" width="16.42578125" style="2" customWidth="1"/>
    <col min="5125" max="5125" width="25" style="2" customWidth="1"/>
    <col min="5126" max="5126" width="22" style="2" customWidth="1"/>
    <col min="5127" max="5127" width="20.5703125" style="2" customWidth="1"/>
    <col min="5128" max="5128" width="22.42578125" style="2" customWidth="1"/>
    <col min="5129" max="5129" width="59.28515625" style="2" customWidth="1"/>
    <col min="5130" max="5130" width="22.42578125" style="2" customWidth="1"/>
    <col min="5131" max="5376" width="11.42578125" style="2"/>
    <col min="5377" max="5377" width="32.28515625" style="2" customWidth="1"/>
    <col min="5378" max="5378" width="14.5703125" style="2" customWidth="1"/>
    <col min="5379" max="5379" width="20.140625" style="2" customWidth="1"/>
    <col min="5380" max="5380" width="16.42578125" style="2" customWidth="1"/>
    <col min="5381" max="5381" width="25" style="2" customWidth="1"/>
    <col min="5382" max="5382" width="22" style="2" customWidth="1"/>
    <col min="5383" max="5383" width="20.5703125" style="2" customWidth="1"/>
    <col min="5384" max="5384" width="22.42578125" style="2" customWidth="1"/>
    <col min="5385" max="5385" width="59.28515625" style="2" customWidth="1"/>
    <col min="5386" max="5386" width="22.42578125" style="2" customWidth="1"/>
    <col min="5387" max="5632" width="11.42578125" style="2"/>
    <col min="5633" max="5633" width="32.28515625" style="2" customWidth="1"/>
    <col min="5634" max="5634" width="14.5703125" style="2" customWidth="1"/>
    <col min="5635" max="5635" width="20.140625" style="2" customWidth="1"/>
    <col min="5636" max="5636" width="16.42578125" style="2" customWidth="1"/>
    <col min="5637" max="5637" width="25" style="2" customWidth="1"/>
    <col min="5638" max="5638" width="22" style="2" customWidth="1"/>
    <col min="5639" max="5639" width="20.5703125" style="2" customWidth="1"/>
    <col min="5640" max="5640" width="22.42578125" style="2" customWidth="1"/>
    <col min="5641" max="5641" width="59.28515625" style="2" customWidth="1"/>
    <col min="5642" max="5642" width="22.42578125" style="2" customWidth="1"/>
    <col min="5643" max="5888" width="11.42578125" style="2"/>
    <col min="5889" max="5889" width="32.28515625" style="2" customWidth="1"/>
    <col min="5890" max="5890" width="14.5703125" style="2" customWidth="1"/>
    <col min="5891" max="5891" width="20.140625" style="2" customWidth="1"/>
    <col min="5892" max="5892" width="16.42578125" style="2" customWidth="1"/>
    <col min="5893" max="5893" width="25" style="2" customWidth="1"/>
    <col min="5894" max="5894" width="22" style="2" customWidth="1"/>
    <col min="5895" max="5895" width="20.5703125" style="2" customWidth="1"/>
    <col min="5896" max="5896" width="22.42578125" style="2" customWidth="1"/>
    <col min="5897" max="5897" width="59.28515625" style="2" customWidth="1"/>
    <col min="5898" max="5898" width="22.42578125" style="2" customWidth="1"/>
    <col min="5899" max="6144" width="11.42578125" style="2"/>
    <col min="6145" max="6145" width="32.28515625" style="2" customWidth="1"/>
    <col min="6146" max="6146" width="14.5703125" style="2" customWidth="1"/>
    <col min="6147" max="6147" width="20.140625" style="2" customWidth="1"/>
    <col min="6148" max="6148" width="16.42578125" style="2" customWidth="1"/>
    <col min="6149" max="6149" width="25" style="2" customWidth="1"/>
    <col min="6150" max="6150" width="22" style="2" customWidth="1"/>
    <col min="6151" max="6151" width="20.5703125" style="2" customWidth="1"/>
    <col min="6152" max="6152" width="22.42578125" style="2" customWidth="1"/>
    <col min="6153" max="6153" width="59.28515625" style="2" customWidth="1"/>
    <col min="6154" max="6154" width="22.42578125" style="2" customWidth="1"/>
    <col min="6155" max="6400" width="11.42578125" style="2"/>
    <col min="6401" max="6401" width="32.28515625" style="2" customWidth="1"/>
    <col min="6402" max="6402" width="14.5703125" style="2" customWidth="1"/>
    <col min="6403" max="6403" width="20.140625" style="2" customWidth="1"/>
    <col min="6404" max="6404" width="16.42578125" style="2" customWidth="1"/>
    <col min="6405" max="6405" width="25" style="2" customWidth="1"/>
    <col min="6406" max="6406" width="22" style="2" customWidth="1"/>
    <col min="6407" max="6407" width="20.5703125" style="2" customWidth="1"/>
    <col min="6408" max="6408" width="22.42578125" style="2" customWidth="1"/>
    <col min="6409" max="6409" width="59.28515625" style="2" customWidth="1"/>
    <col min="6410" max="6410" width="22.42578125" style="2" customWidth="1"/>
    <col min="6411" max="6656" width="11.42578125" style="2"/>
    <col min="6657" max="6657" width="32.28515625" style="2" customWidth="1"/>
    <col min="6658" max="6658" width="14.5703125" style="2" customWidth="1"/>
    <col min="6659" max="6659" width="20.140625" style="2" customWidth="1"/>
    <col min="6660" max="6660" width="16.42578125" style="2" customWidth="1"/>
    <col min="6661" max="6661" width="25" style="2" customWidth="1"/>
    <col min="6662" max="6662" width="22" style="2" customWidth="1"/>
    <col min="6663" max="6663" width="20.5703125" style="2" customWidth="1"/>
    <col min="6664" max="6664" width="22.42578125" style="2" customWidth="1"/>
    <col min="6665" max="6665" width="59.28515625" style="2" customWidth="1"/>
    <col min="6666" max="6666" width="22.42578125" style="2" customWidth="1"/>
    <col min="6667" max="6912" width="11.42578125" style="2"/>
    <col min="6913" max="6913" width="32.28515625" style="2" customWidth="1"/>
    <col min="6914" max="6914" width="14.5703125" style="2" customWidth="1"/>
    <col min="6915" max="6915" width="20.140625" style="2" customWidth="1"/>
    <col min="6916" max="6916" width="16.42578125" style="2" customWidth="1"/>
    <col min="6917" max="6917" width="25" style="2" customWidth="1"/>
    <col min="6918" max="6918" width="22" style="2" customWidth="1"/>
    <col min="6919" max="6919" width="20.5703125" style="2" customWidth="1"/>
    <col min="6920" max="6920" width="22.42578125" style="2" customWidth="1"/>
    <col min="6921" max="6921" width="59.28515625" style="2" customWidth="1"/>
    <col min="6922" max="6922" width="22.42578125" style="2" customWidth="1"/>
    <col min="6923" max="7168" width="11.42578125" style="2"/>
    <col min="7169" max="7169" width="32.28515625" style="2" customWidth="1"/>
    <col min="7170" max="7170" width="14.5703125" style="2" customWidth="1"/>
    <col min="7171" max="7171" width="20.140625" style="2" customWidth="1"/>
    <col min="7172" max="7172" width="16.42578125" style="2" customWidth="1"/>
    <col min="7173" max="7173" width="25" style="2" customWidth="1"/>
    <col min="7174" max="7174" width="22" style="2" customWidth="1"/>
    <col min="7175" max="7175" width="20.5703125" style="2" customWidth="1"/>
    <col min="7176" max="7176" width="22.42578125" style="2" customWidth="1"/>
    <col min="7177" max="7177" width="59.28515625" style="2" customWidth="1"/>
    <col min="7178" max="7178" width="22.42578125" style="2" customWidth="1"/>
    <col min="7179" max="7424" width="11.42578125" style="2"/>
    <col min="7425" max="7425" width="32.28515625" style="2" customWidth="1"/>
    <col min="7426" max="7426" width="14.5703125" style="2" customWidth="1"/>
    <col min="7427" max="7427" width="20.140625" style="2" customWidth="1"/>
    <col min="7428" max="7428" width="16.42578125" style="2" customWidth="1"/>
    <col min="7429" max="7429" width="25" style="2" customWidth="1"/>
    <col min="7430" max="7430" width="22" style="2" customWidth="1"/>
    <col min="7431" max="7431" width="20.5703125" style="2" customWidth="1"/>
    <col min="7432" max="7432" width="22.42578125" style="2" customWidth="1"/>
    <col min="7433" max="7433" width="59.28515625" style="2" customWidth="1"/>
    <col min="7434" max="7434" width="22.42578125" style="2" customWidth="1"/>
    <col min="7435" max="7680" width="11.42578125" style="2"/>
    <col min="7681" max="7681" width="32.28515625" style="2" customWidth="1"/>
    <col min="7682" max="7682" width="14.5703125" style="2" customWidth="1"/>
    <col min="7683" max="7683" width="20.140625" style="2" customWidth="1"/>
    <col min="7684" max="7684" width="16.42578125" style="2" customWidth="1"/>
    <col min="7685" max="7685" width="25" style="2" customWidth="1"/>
    <col min="7686" max="7686" width="22" style="2" customWidth="1"/>
    <col min="7687" max="7687" width="20.5703125" style="2" customWidth="1"/>
    <col min="7688" max="7688" width="22.42578125" style="2" customWidth="1"/>
    <col min="7689" max="7689" width="59.28515625" style="2" customWidth="1"/>
    <col min="7690" max="7690" width="22.42578125" style="2" customWidth="1"/>
    <col min="7691" max="7936" width="11.42578125" style="2"/>
    <col min="7937" max="7937" width="32.28515625" style="2" customWidth="1"/>
    <col min="7938" max="7938" width="14.5703125" style="2" customWidth="1"/>
    <col min="7939" max="7939" width="20.140625" style="2" customWidth="1"/>
    <col min="7940" max="7940" width="16.42578125" style="2" customWidth="1"/>
    <col min="7941" max="7941" width="25" style="2" customWidth="1"/>
    <col min="7942" max="7942" width="22" style="2" customWidth="1"/>
    <col min="7943" max="7943" width="20.5703125" style="2" customWidth="1"/>
    <col min="7944" max="7944" width="22.42578125" style="2" customWidth="1"/>
    <col min="7945" max="7945" width="59.28515625" style="2" customWidth="1"/>
    <col min="7946" max="7946" width="22.42578125" style="2" customWidth="1"/>
    <col min="7947" max="8192" width="11.42578125" style="2"/>
    <col min="8193" max="8193" width="32.28515625" style="2" customWidth="1"/>
    <col min="8194" max="8194" width="14.5703125" style="2" customWidth="1"/>
    <col min="8195" max="8195" width="20.140625" style="2" customWidth="1"/>
    <col min="8196" max="8196" width="16.42578125" style="2" customWidth="1"/>
    <col min="8197" max="8197" width="25" style="2" customWidth="1"/>
    <col min="8198" max="8198" width="22" style="2" customWidth="1"/>
    <col min="8199" max="8199" width="20.5703125" style="2" customWidth="1"/>
    <col min="8200" max="8200" width="22.42578125" style="2" customWidth="1"/>
    <col min="8201" max="8201" width="59.28515625" style="2" customWidth="1"/>
    <col min="8202" max="8202" width="22.42578125" style="2" customWidth="1"/>
    <col min="8203" max="8448" width="11.42578125" style="2"/>
    <col min="8449" max="8449" width="32.28515625" style="2" customWidth="1"/>
    <col min="8450" max="8450" width="14.5703125" style="2" customWidth="1"/>
    <col min="8451" max="8451" width="20.140625" style="2" customWidth="1"/>
    <col min="8452" max="8452" width="16.42578125" style="2" customWidth="1"/>
    <col min="8453" max="8453" width="25" style="2" customWidth="1"/>
    <col min="8454" max="8454" width="22" style="2" customWidth="1"/>
    <col min="8455" max="8455" width="20.5703125" style="2" customWidth="1"/>
    <col min="8456" max="8456" width="22.42578125" style="2" customWidth="1"/>
    <col min="8457" max="8457" width="59.28515625" style="2" customWidth="1"/>
    <col min="8458" max="8458" width="22.42578125" style="2" customWidth="1"/>
    <col min="8459" max="8704" width="11.42578125" style="2"/>
    <col min="8705" max="8705" width="32.28515625" style="2" customWidth="1"/>
    <col min="8706" max="8706" width="14.5703125" style="2" customWidth="1"/>
    <col min="8707" max="8707" width="20.140625" style="2" customWidth="1"/>
    <col min="8708" max="8708" width="16.42578125" style="2" customWidth="1"/>
    <col min="8709" max="8709" width="25" style="2" customWidth="1"/>
    <col min="8710" max="8710" width="22" style="2" customWidth="1"/>
    <col min="8711" max="8711" width="20.5703125" style="2" customWidth="1"/>
    <col min="8712" max="8712" width="22.42578125" style="2" customWidth="1"/>
    <col min="8713" max="8713" width="59.28515625" style="2" customWidth="1"/>
    <col min="8714" max="8714" width="22.42578125" style="2" customWidth="1"/>
    <col min="8715" max="8960" width="11.42578125" style="2"/>
    <col min="8961" max="8961" width="32.28515625" style="2" customWidth="1"/>
    <col min="8962" max="8962" width="14.5703125" style="2" customWidth="1"/>
    <col min="8963" max="8963" width="20.140625" style="2" customWidth="1"/>
    <col min="8964" max="8964" width="16.42578125" style="2" customWidth="1"/>
    <col min="8965" max="8965" width="25" style="2" customWidth="1"/>
    <col min="8966" max="8966" width="22" style="2" customWidth="1"/>
    <col min="8967" max="8967" width="20.5703125" style="2" customWidth="1"/>
    <col min="8968" max="8968" width="22.42578125" style="2" customWidth="1"/>
    <col min="8969" max="8969" width="59.28515625" style="2" customWidth="1"/>
    <col min="8970" max="8970" width="22.42578125" style="2" customWidth="1"/>
    <col min="8971" max="9216" width="11.42578125" style="2"/>
    <col min="9217" max="9217" width="32.28515625" style="2" customWidth="1"/>
    <col min="9218" max="9218" width="14.5703125" style="2" customWidth="1"/>
    <col min="9219" max="9219" width="20.140625" style="2" customWidth="1"/>
    <col min="9220" max="9220" width="16.42578125" style="2" customWidth="1"/>
    <col min="9221" max="9221" width="25" style="2" customWidth="1"/>
    <col min="9222" max="9222" width="22" style="2" customWidth="1"/>
    <col min="9223" max="9223" width="20.5703125" style="2" customWidth="1"/>
    <col min="9224" max="9224" width="22.42578125" style="2" customWidth="1"/>
    <col min="9225" max="9225" width="59.28515625" style="2" customWidth="1"/>
    <col min="9226" max="9226" width="22.42578125" style="2" customWidth="1"/>
    <col min="9227" max="9472" width="11.42578125" style="2"/>
    <col min="9473" max="9473" width="32.28515625" style="2" customWidth="1"/>
    <col min="9474" max="9474" width="14.5703125" style="2" customWidth="1"/>
    <col min="9475" max="9475" width="20.140625" style="2" customWidth="1"/>
    <col min="9476" max="9476" width="16.42578125" style="2" customWidth="1"/>
    <col min="9477" max="9477" width="25" style="2" customWidth="1"/>
    <col min="9478" max="9478" width="22" style="2" customWidth="1"/>
    <col min="9479" max="9479" width="20.5703125" style="2" customWidth="1"/>
    <col min="9480" max="9480" width="22.42578125" style="2" customWidth="1"/>
    <col min="9481" max="9481" width="59.28515625" style="2" customWidth="1"/>
    <col min="9482" max="9482" width="22.42578125" style="2" customWidth="1"/>
    <col min="9483" max="9728" width="11.42578125" style="2"/>
    <col min="9729" max="9729" width="32.28515625" style="2" customWidth="1"/>
    <col min="9730" max="9730" width="14.5703125" style="2" customWidth="1"/>
    <col min="9731" max="9731" width="20.140625" style="2" customWidth="1"/>
    <col min="9732" max="9732" width="16.42578125" style="2" customWidth="1"/>
    <col min="9733" max="9733" width="25" style="2" customWidth="1"/>
    <col min="9734" max="9734" width="22" style="2" customWidth="1"/>
    <col min="9735" max="9735" width="20.5703125" style="2" customWidth="1"/>
    <col min="9736" max="9736" width="22.42578125" style="2" customWidth="1"/>
    <col min="9737" max="9737" width="59.28515625" style="2" customWidth="1"/>
    <col min="9738" max="9738" width="22.42578125" style="2" customWidth="1"/>
    <col min="9739" max="9984" width="11.42578125" style="2"/>
    <col min="9985" max="9985" width="32.28515625" style="2" customWidth="1"/>
    <col min="9986" max="9986" width="14.5703125" style="2" customWidth="1"/>
    <col min="9987" max="9987" width="20.140625" style="2" customWidth="1"/>
    <col min="9988" max="9988" width="16.42578125" style="2" customWidth="1"/>
    <col min="9989" max="9989" width="25" style="2" customWidth="1"/>
    <col min="9990" max="9990" width="22" style="2" customWidth="1"/>
    <col min="9991" max="9991" width="20.5703125" style="2" customWidth="1"/>
    <col min="9992" max="9992" width="22.42578125" style="2" customWidth="1"/>
    <col min="9993" max="9993" width="59.28515625" style="2" customWidth="1"/>
    <col min="9994" max="9994" width="22.42578125" style="2" customWidth="1"/>
    <col min="9995" max="10240" width="11.42578125" style="2"/>
    <col min="10241" max="10241" width="32.28515625" style="2" customWidth="1"/>
    <col min="10242" max="10242" width="14.5703125" style="2" customWidth="1"/>
    <col min="10243" max="10243" width="20.140625" style="2" customWidth="1"/>
    <col min="10244" max="10244" width="16.42578125" style="2" customWidth="1"/>
    <col min="10245" max="10245" width="25" style="2" customWidth="1"/>
    <col min="10246" max="10246" width="22" style="2" customWidth="1"/>
    <col min="10247" max="10247" width="20.5703125" style="2" customWidth="1"/>
    <col min="10248" max="10248" width="22.42578125" style="2" customWidth="1"/>
    <col min="10249" max="10249" width="59.28515625" style="2" customWidth="1"/>
    <col min="10250" max="10250" width="22.42578125" style="2" customWidth="1"/>
    <col min="10251" max="10496" width="11.42578125" style="2"/>
    <col min="10497" max="10497" width="32.28515625" style="2" customWidth="1"/>
    <col min="10498" max="10498" width="14.5703125" style="2" customWidth="1"/>
    <col min="10499" max="10499" width="20.140625" style="2" customWidth="1"/>
    <col min="10500" max="10500" width="16.42578125" style="2" customWidth="1"/>
    <col min="10501" max="10501" width="25" style="2" customWidth="1"/>
    <col min="10502" max="10502" width="22" style="2" customWidth="1"/>
    <col min="10503" max="10503" width="20.5703125" style="2" customWidth="1"/>
    <col min="10504" max="10504" width="22.42578125" style="2" customWidth="1"/>
    <col min="10505" max="10505" width="59.28515625" style="2" customWidth="1"/>
    <col min="10506" max="10506" width="22.42578125" style="2" customWidth="1"/>
    <col min="10507" max="10752" width="11.42578125" style="2"/>
    <col min="10753" max="10753" width="32.28515625" style="2" customWidth="1"/>
    <col min="10754" max="10754" width="14.5703125" style="2" customWidth="1"/>
    <col min="10755" max="10755" width="20.140625" style="2" customWidth="1"/>
    <col min="10756" max="10756" width="16.42578125" style="2" customWidth="1"/>
    <col min="10757" max="10757" width="25" style="2" customWidth="1"/>
    <col min="10758" max="10758" width="22" style="2" customWidth="1"/>
    <col min="10759" max="10759" width="20.5703125" style="2" customWidth="1"/>
    <col min="10760" max="10760" width="22.42578125" style="2" customWidth="1"/>
    <col min="10761" max="10761" width="59.28515625" style="2" customWidth="1"/>
    <col min="10762" max="10762" width="22.42578125" style="2" customWidth="1"/>
    <col min="10763" max="11008" width="11.42578125" style="2"/>
    <col min="11009" max="11009" width="32.28515625" style="2" customWidth="1"/>
    <col min="11010" max="11010" width="14.5703125" style="2" customWidth="1"/>
    <col min="11011" max="11011" width="20.140625" style="2" customWidth="1"/>
    <col min="11012" max="11012" width="16.42578125" style="2" customWidth="1"/>
    <col min="11013" max="11013" width="25" style="2" customWidth="1"/>
    <col min="11014" max="11014" width="22" style="2" customWidth="1"/>
    <col min="11015" max="11015" width="20.5703125" style="2" customWidth="1"/>
    <col min="11016" max="11016" width="22.42578125" style="2" customWidth="1"/>
    <col min="11017" max="11017" width="59.28515625" style="2" customWidth="1"/>
    <col min="11018" max="11018" width="22.42578125" style="2" customWidth="1"/>
    <col min="11019" max="11264" width="11.42578125" style="2"/>
    <col min="11265" max="11265" width="32.28515625" style="2" customWidth="1"/>
    <col min="11266" max="11266" width="14.5703125" style="2" customWidth="1"/>
    <col min="11267" max="11267" width="20.140625" style="2" customWidth="1"/>
    <col min="11268" max="11268" width="16.42578125" style="2" customWidth="1"/>
    <col min="11269" max="11269" width="25" style="2" customWidth="1"/>
    <col min="11270" max="11270" width="22" style="2" customWidth="1"/>
    <col min="11271" max="11271" width="20.5703125" style="2" customWidth="1"/>
    <col min="11272" max="11272" width="22.42578125" style="2" customWidth="1"/>
    <col min="11273" max="11273" width="59.28515625" style="2" customWidth="1"/>
    <col min="11274" max="11274" width="22.42578125" style="2" customWidth="1"/>
    <col min="11275" max="11520" width="11.42578125" style="2"/>
    <col min="11521" max="11521" width="32.28515625" style="2" customWidth="1"/>
    <col min="11522" max="11522" width="14.5703125" style="2" customWidth="1"/>
    <col min="11523" max="11523" width="20.140625" style="2" customWidth="1"/>
    <col min="11524" max="11524" width="16.42578125" style="2" customWidth="1"/>
    <col min="11525" max="11525" width="25" style="2" customWidth="1"/>
    <col min="11526" max="11526" width="22" style="2" customWidth="1"/>
    <col min="11527" max="11527" width="20.5703125" style="2" customWidth="1"/>
    <col min="11528" max="11528" width="22.42578125" style="2" customWidth="1"/>
    <col min="11529" max="11529" width="59.28515625" style="2" customWidth="1"/>
    <col min="11530" max="11530" width="22.42578125" style="2" customWidth="1"/>
    <col min="11531" max="11776" width="11.42578125" style="2"/>
    <col min="11777" max="11777" width="32.28515625" style="2" customWidth="1"/>
    <col min="11778" max="11778" width="14.5703125" style="2" customWidth="1"/>
    <col min="11779" max="11779" width="20.140625" style="2" customWidth="1"/>
    <col min="11780" max="11780" width="16.42578125" style="2" customWidth="1"/>
    <col min="11781" max="11781" width="25" style="2" customWidth="1"/>
    <col min="11782" max="11782" width="22" style="2" customWidth="1"/>
    <col min="11783" max="11783" width="20.5703125" style="2" customWidth="1"/>
    <col min="11784" max="11784" width="22.42578125" style="2" customWidth="1"/>
    <col min="11785" max="11785" width="59.28515625" style="2" customWidth="1"/>
    <col min="11786" max="11786" width="22.42578125" style="2" customWidth="1"/>
    <col min="11787" max="12032" width="11.42578125" style="2"/>
    <col min="12033" max="12033" width="32.28515625" style="2" customWidth="1"/>
    <col min="12034" max="12034" width="14.5703125" style="2" customWidth="1"/>
    <col min="12035" max="12035" width="20.140625" style="2" customWidth="1"/>
    <col min="12036" max="12036" width="16.42578125" style="2" customWidth="1"/>
    <col min="12037" max="12037" width="25" style="2" customWidth="1"/>
    <col min="12038" max="12038" width="22" style="2" customWidth="1"/>
    <col min="12039" max="12039" width="20.5703125" style="2" customWidth="1"/>
    <col min="12040" max="12040" width="22.42578125" style="2" customWidth="1"/>
    <col min="12041" max="12041" width="59.28515625" style="2" customWidth="1"/>
    <col min="12042" max="12042" width="22.42578125" style="2" customWidth="1"/>
    <col min="12043" max="12288" width="11.42578125" style="2"/>
    <col min="12289" max="12289" width="32.28515625" style="2" customWidth="1"/>
    <col min="12290" max="12290" width="14.5703125" style="2" customWidth="1"/>
    <col min="12291" max="12291" width="20.140625" style="2" customWidth="1"/>
    <col min="12292" max="12292" width="16.42578125" style="2" customWidth="1"/>
    <col min="12293" max="12293" width="25" style="2" customWidth="1"/>
    <col min="12294" max="12294" width="22" style="2" customWidth="1"/>
    <col min="12295" max="12295" width="20.5703125" style="2" customWidth="1"/>
    <col min="12296" max="12296" width="22.42578125" style="2" customWidth="1"/>
    <col min="12297" max="12297" width="59.28515625" style="2" customWidth="1"/>
    <col min="12298" max="12298" width="22.42578125" style="2" customWidth="1"/>
    <col min="12299" max="12544" width="11.42578125" style="2"/>
    <col min="12545" max="12545" width="32.28515625" style="2" customWidth="1"/>
    <col min="12546" max="12546" width="14.5703125" style="2" customWidth="1"/>
    <col min="12547" max="12547" width="20.140625" style="2" customWidth="1"/>
    <col min="12548" max="12548" width="16.42578125" style="2" customWidth="1"/>
    <col min="12549" max="12549" width="25" style="2" customWidth="1"/>
    <col min="12550" max="12550" width="22" style="2" customWidth="1"/>
    <col min="12551" max="12551" width="20.5703125" style="2" customWidth="1"/>
    <col min="12552" max="12552" width="22.42578125" style="2" customWidth="1"/>
    <col min="12553" max="12553" width="59.28515625" style="2" customWidth="1"/>
    <col min="12554" max="12554" width="22.42578125" style="2" customWidth="1"/>
    <col min="12555" max="12800" width="11.42578125" style="2"/>
    <col min="12801" max="12801" width="32.28515625" style="2" customWidth="1"/>
    <col min="12802" max="12802" width="14.5703125" style="2" customWidth="1"/>
    <col min="12803" max="12803" width="20.140625" style="2" customWidth="1"/>
    <col min="12804" max="12804" width="16.42578125" style="2" customWidth="1"/>
    <col min="12805" max="12805" width="25" style="2" customWidth="1"/>
    <col min="12806" max="12806" width="22" style="2" customWidth="1"/>
    <col min="12807" max="12807" width="20.5703125" style="2" customWidth="1"/>
    <col min="12808" max="12808" width="22.42578125" style="2" customWidth="1"/>
    <col min="12809" max="12809" width="59.28515625" style="2" customWidth="1"/>
    <col min="12810" max="12810" width="22.42578125" style="2" customWidth="1"/>
    <col min="12811" max="13056" width="11.42578125" style="2"/>
    <col min="13057" max="13057" width="32.28515625" style="2" customWidth="1"/>
    <col min="13058" max="13058" width="14.5703125" style="2" customWidth="1"/>
    <col min="13059" max="13059" width="20.140625" style="2" customWidth="1"/>
    <col min="13060" max="13060" width="16.42578125" style="2" customWidth="1"/>
    <col min="13061" max="13061" width="25" style="2" customWidth="1"/>
    <col min="13062" max="13062" width="22" style="2" customWidth="1"/>
    <col min="13063" max="13063" width="20.5703125" style="2" customWidth="1"/>
    <col min="13064" max="13064" width="22.42578125" style="2" customWidth="1"/>
    <col min="13065" max="13065" width="59.28515625" style="2" customWidth="1"/>
    <col min="13066" max="13066" width="22.42578125" style="2" customWidth="1"/>
    <col min="13067" max="13312" width="11.42578125" style="2"/>
    <col min="13313" max="13313" width="32.28515625" style="2" customWidth="1"/>
    <col min="13314" max="13314" width="14.5703125" style="2" customWidth="1"/>
    <col min="13315" max="13315" width="20.140625" style="2" customWidth="1"/>
    <col min="13316" max="13316" width="16.42578125" style="2" customWidth="1"/>
    <col min="13317" max="13317" width="25" style="2" customWidth="1"/>
    <col min="13318" max="13318" width="22" style="2" customWidth="1"/>
    <col min="13319" max="13319" width="20.5703125" style="2" customWidth="1"/>
    <col min="13320" max="13320" width="22.42578125" style="2" customWidth="1"/>
    <col min="13321" max="13321" width="59.28515625" style="2" customWidth="1"/>
    <col min="13322" max="13322" width="22.42578125" style="2" customWidth="1"/>
    <col min="13323" max="13568" width="11.42578125" style="2"/>
    <col min="13569" max="13569" width="32.28515625" style="2" customWidth="1"/>
    <col min="13570" max="13570" width="14.5703125" style="2" customWidth="1"/>
    <col min="13571" max="13571" width="20.140625" style="2" customWidth="1"/>
    <col min="13572" max="13572" width="16.42578125" style="2" customWidth="1"/>
    <col min="13573" max="13573" width="25" style="2" customWidth="1"/>
    <col min="13574" max="13574" width="22" style="2" customWidth="1"/>
    <col min="13575" max="13575" width="20.5703125" style="2" customWidth="1"/>
    <col min="13576" max="13576" width="22.42578125" style="2" customWidth="1"/>
    <col min="13577" max="13577" width="59.28515625" style="2" customWidth="1"/>
    <col min="13578" max="13578" width="22.42578125" style="2" customWidth="1"/>
    <col min="13579" max="13824" width="11.42578125" style="2"/>
    <col min="13825" max="13825" width="32.28515625" style="2" customWidth="1"/>
    <col min="13826" max="13826" width="14.5703125" style="2" customWidth="1"/>
    <col min="13827" max="13827" width="20.140625" style="2" customWidth="1"/>
    <col min="13828" max="13828" width="16.42578125" style="2" customWidth="1"/>
    <col min="13829" max="13829" width="25" style="2" customWidth="1"/>
    <col min="13830" max="13830" width="22" style="2" customWidth="1"/>
    <col min="13831" max="13831" width="20.5703125" style="2" customWidth="1"/>
    <col min="13832" max="13832" width="22.42578125" style="2" customWidth="1"/>
    <col min="13833" max="13833" width="59.28515625" style="2" customWidth="1"/>
    <col min="13834" max="13834" width="22.42578125" style="2" customWidth="1"/>
    <col min="13835" max="14080" width="11.42578125" style="2"/>
    <col min="14081" max="14081" width="32.28515625" style="2" customWidth="1"/>
    <col min="14082" max="14082" width="14.5703125" style="2" customWidth="1"/>
    <col min="14083" max="14083" width="20.140625" style="2" customWidth="1"/>
    <col min="14084" max="14084" width="16.42578125" style="2" customWidth="1"/>
    <col min="14085" max="14085" width="25" style="2" customWidth="1"/>
    <col min="14086" max="14086" width="22" style="2" customWidth="1"/>
    <col min="14087" max="14087" width="20.5703125" style="2" customWidth="1"/>
    <col min="14088" max="14088" width="22.42578125" style="2" customWidth="1"/>
    <col min="14089" max="14089" width="59.28515625" style="2" customWidth="1"/>
    <col min="14090" max="14090" width="22.42578125" style="2" customWidth="1"/>
    <col min="14091" max="14336" width="11.42578125" style="2"/>
    <col min="14337" max="14337" width="32.28515625" style="2" customWidth="1"/>
    <col min="14338" max="14338" width="14.5703125" style="2" customWidth="1"/>
    <col min="14339" max="14339" width="20.140625" style="2" customWidth="1"/>
    <col min="14340" max="14340" width="16.42578125" style="2" customWidth="1"/>
    <col min="14341" max="14341" width="25" style="2" customWidth="1"/>
    <col min="14342" max="14342" width="22" style="2" customWidth="1"/>
    <col min="14343" max="14343" width="20.5703125" style="2" customWidth="1"/>
    <col min="14344" max="14344" width="22.42578125" style="2" customWidth="1"/>
    <col min="14345" max="14345" width="59.28515625" style="2" customWidth="1"/>
    <col min="14346" max="14346" width="22.42578125" style="2" customWidth="1"/>
    <col min="14347" max="14592" width="11.42578125" style="2"/>
    <col min="14593" max="14593" width="32.28515625" style="2" customWidth="1"/>
    <col min="14594" max="14594" width="14.5703125" style="2" customWidth="1"/>
    <col min="14595" max="14595" width="20.140625" style="2" customWidth="1"/>
    <col min="14596" max="14596" width="16.42578125" style="2" customWidth="1"/>
    <col min="14597" max="14597" width="25" style="2" customWidth="1"/>
    <col min="14598" max="14598" width="22" style="2" customWidth="1"/>
    <col min="14599" max="14599" width="20.5703125" style="2" customWidth="1"/>
    <col min="14600" max="14600" width="22.42578125" style="2" customWidth="1"/>
    <col min="14601" max="14601" width="59.28515625" style="2" customWidth="1"/>
    <col min="14602" max="14602" width="22.42578125" style="2" customWidth="1"/>
    <col min="14603" max="14848" width="11.42578125" style="2"/>
    <col min="14849" max="14849" width="32.28515625" style="2" customWidth="1"/>
    <col min="14850" max="14850" width="14.5703125" style="2" customWidth="1"/>
    <col min="14851" max="14851" width="20.140625" style="2" customWidth="1"/>
    <col min="14852" max="14852" width="16.42578125" style="2" customWidth="1"/>
    <col min="14853" max="14853" width="25" style="2" customWidth="1"/>
    <col min="14854" max="14854" width="22" style="2" customWidth="1"/>
    <col min="14855" max="14855" width="20.5703125" style="2" customWidth="1"/>
    <col min="14856" max="14856" width="22.42578125" style="2" customWidth="1"/>
    <col min="14857" max="14857" width="59.28515625" style="2" customWidth="1"/>
    <col min="14858" max="14858" width="22.42578125" style="2" customWidth="1"/>
    <col min="14859" max="15104" width="11.42578125" style="2"/>
    <col min="15105" max="15105" width="32.28515625" style="2" customWidth="1"/>
    <col min="15106" max="15106" width="14.5703125" style="2" customWidth="1"/>
    <col min="15107" max="15107" width="20.140625" style="2" customWidth="1"/>
    <col min="15108" max="15108" width="16.42578125" style="2" customWidth="1"/>
    <col min="15109" max="15109" width="25" style="2" customWidth="1"/>
    <col min="15110" max="15110" width="22" style="2" customWidth="1"/>
    <col min="15111" max="15111" width="20.5703125" style="2" customWidth="1"/>
    <col min="15112" max="15112" width="22.42578125" style="2" customWidth="1"/>
    <col min="15113" max="15113" width="59.28515625" style="2" customWidth="1"/>
    <col min="15114" max="15114" width="22.42578125" style="2" customWidth="1"/>
    <col min="15115" max="15360" width="11.42578125" style="2"/>
    <col min="15361" max="15361" width="32.28515625" style="2" customWidth="1"/>
    <col min="15362" max="15362" width="14.5703125" style="2" customWidth="1"/>
    <col min="15363" max="15363" width="20.140625" style="2" customWidth="1"/>
    <col min="15364" max="15364" width="16.42578125" style="2" customWidth="1"/>
    <col min="15365" max="15365" width="25" style="2" customWidth="1"/>
    <col min="15366" max="15366" width="22" style="2" customWidth="1"/>
    <col min="15367" max="15367" width="20.5703125" style="2" customWidth="1"/>
    <col min="15368" max="15368" width="22.42578125" style="2" customWidth="1"/>
    <col min="15369" max="15369" width="59.28515625" style="2" customWidth="1"/>
    <col min="15370" max="15370" width="22.42578125" style="2" customWidth="1"/>
    <col min="15371" max="15616" width="11.42578125" style="2"/>
    <col min="15617" max="15617" width="32.28515625" style="2" customWidth="1"/>
    <col min="15618" max="15618" width="14.5703125" style="2" customWidth="1"/>
    <col min="15619" max="15619" width="20.140625" style="2" customWidth="1"/>
    <col min="15620" max="15620" width="16.42578125" style="2" customWidth="1"/>
    <col min="15621" max="15621" width="25" style="2" customWidth="1"/>
    <col min="15622" max="15622" width="22" style="2" customWidth="1"/>
    <col min="15623" max="15623" width="20.5703125" style="2" customWidth="1"/>
    <col min="15624" max="15624" width="22.42578125" style="2" customWidth="1"/>
    <col min="15625" max="15625" width="59.28515625" style="2" customWidth="1"/>
    <col min="15626" max="15626" width="22.42578125" style="2" customWidth="1"/>
    <col min="15627" max="15872" width="11.42578125" style="2"/>
    <col min="15873" max="15873" width="32.28515625" style="2" customWidth="1"/>
    <col min="15874" max="15874" width="14.5703125" style="2" customWidth="1"/>
    <col min="15875" max="15875" width="20.140625" style="2" customWidth="1"/>
    <col min="15876" max="15876" width="16.42578125" style="2" customWidth="1"/>
    <col min="15877" max="15877" width="25" style="2" customWidth="1"/>
    <col min="15878" max="15878" width="22" style="2" customWidth="1"/>
    <col min="15879" max="15879" width="20.5703125" style="2" customWidth="1"/>
    <col min="15880" max="15880" width="22.42578125" style="2" customWidth="1"/>
    <col min="15881" max="15881" width="59.28515625" style="2" customWidth="1"/>
    <col min="15882" max="15882" width="22.42578125" style="2" customWidth="1"/>
    <col min="15883" max="16128" width="11.42578125" style="2"/>
    <col min="16129" max="16129" width="32.28515625" style="2" customWidth="1"/>
    <col min="16130" max="16130" width="14.5703125" style="2" customWidth="1"/>
    <col min="16131" max="16131" width="20.140625" style="2" customWidth="1"/>
    <col min="16132" max="16132" width="16.42578125" style="2" customWidth="1"/>
    <col min="16133" max="16133" width="25" style="2" customWidth="1"/>
    <col min="16134" max="16134" width="22" style="2" customWidth="1"/>
    <col min="16135" max="16135" width="20.5703125" style="2" customWidth="1"/>
    <col min="16136" max="16136" width="22.42578125" style="2" customWidth="1"/>
    <col min="16137" max="16137" width="59.28515625" style="2" customWidth="1"/>
    <col min="16138" max="16138" width="22.42578125" style="2" customWidth="1"/>
    <col min="16139" max="16384" width="11.42578125" style="2"/>
  </cols>
  <sheetData>
    <row r="2" spans="1:13" ht="33" customHeight="1" x14ac:dyDescent="0.2">
      <c r="A2" s="235"/>
      <c r="B2" s="232" t="s">
        <v>124</v>
      </c>
      <c r="C2" s="232"/>
      <c r="D2" s="232"/>
      <c r="E2" s="232"/>
      <c r="F2" s="232"/>
      <c r="G2" s="232"/>
      <c r="H2" s="226"/>
    </row>
    <row r="3" spans="1:13" ht="33" customHeight="1" x14ac:dyDescent="0.2">
      <c r="A3" s="235"/>
      <c r="B3" s="233" t="s">
        <v>123</v>
      </c>
      <c r="C3" s="233"/>
      <c r="D3" s="233"/>
      <c r="E3" s="233"/>
      <c r="F3" s="233"/>
      <c r="G3" s="233"/>
      <c r="H3" s="226"/>
      <c r="I3" s="6"/>
      <c r="J3" s="6"/>
      <c r="L3" s="7" t="s">
        <v>2</v>
      </c>
    </row>
    <row r="4" spans="1:13" ht="34.5" customHeight="1" x14ac:dyDescent="0.2">
      <c r="A4" s="235"/>
      <c r="B4" s="234" t="s">
        <v>121</v>
      </c>
      <c r="C4" s="234"/>
      <c r="D4" s="234"/>
      <c r="E4" s="234" t="s">
        <v>122</v>
      </c>
      <c r="F4" s="234"/>
      <c r="G4" s="234"/>
      <c r="H4" s="226"/>
      <c r="I4" s="6"/>
      <c r="J4" s="6"/>
      <c r="L4" s="7" t="s">
        <v>3</v>
      </c>
    </row>
    <row r="5" spans="1:13" ht="18" customHeight="1" x14ac:dyDescent="0.2">
      <c r="A5" s="227"/>
      <c r="B5" s="228"/>
      <c r="C5" s="228"/>
      <c r="D5" s="228"/>
      <c r="E5" s="228"/>
      <c r="F5" s="228"/>
      <c r="G5" s="228"/>
      <c r="H5" s="229"/>
      <c r="I5" s="8"/>
      <c r="J5" s="8"/>
    </row>
    <row r="6" spans="1:13" ht="24" customHeight="1" x14ac:dyDescent="0.2">
      <c r="A6" s="185" t="s">
        <v>5</v>
      </c>
      <c r="B6" s="185"/>
      <c r="C6" s="185"/>
      <c r="D6" s="185"/>
      <c r="E6" s="185"/>
      <c r="F6" s="185"/>
      <c r="G6" s="185"/>
      <c r="H6" s="185"/>
      <c r="I6" s="9"/>
      <c r="J6" s="9"/>
      <c r="M6" s="10" t="s">
        <v>6</v>
      </c>
    </row>
    <row r="7" spans="1:13" ht="36" customHeight="1" x14ac:dyDescent="0.2">
      <c r="A7" s="89" t="s">
        <v>7</v>
      </c>
      <c r="B7" s="98">
        <v>5</v>
      </c>
      <c r="C7" s="230" t="s">
        <v>8</v>
      </c>
      <c r="D7" s="231"/>
      <c r="E7" s="214" t="s">
        <v>9</v>
      </c>
      <c r="F7" s="215"/>
      <c r="G7" s="215"/>
      <c r="H7" s="216"/>
      <c r="I7" s="11"/>
      <c r="J7" s="11"/>
      <c r="L7" s="7" t="s">
        <v>10</v>
      </c>
      <c r="M7" s="10" t="s">
        <v>11</v>
      </c>
    </row>
    <row r="8" spans="1:13" ht="30.75" customHeight="1" x14ac:dyDescent="0.2">
      <c r="A8" s="90" t="s">
        <v>12</v>
      </c>
      <c r="B8" s="99" t="s">
        <v>13</v>
      </c>
      <c r="C8" s="204" t="s">
        <v>14</v>
      </c>
      <c r="D8" s="205"/>
      <c r="E8" s="206" t="s">
        <v>15</v>
      </c>
      <c r="F8" s="207"/>
      <c r="G8" s="93" t="s">
        <v>16</v>
      </c>
      <c r="H8" s="99" t="s">
        <v>13</v>
      </c>
      <c r="I8" s="12"/>
      <c r="J8" s="12"/>
      <c r="L8" s="7" t="s">
        <v>17</v>
      </c>
      <c r="M8" s="10" t="s">
        <v>18</v>
      </c>
    </row>
    <row r="9" spans="1:13" ht="30.75" customHeight="1" x14ac:dyDescent="0.2">
      <c r="A9" s="91" t="s">
        <v>19</v>
      </c>
      <c r="B9" s="208" t="s">
        <v>20</v>
      </c>
      <c r="C9" s="208"/>
      <c r="D9" s="208"/>
      <c r="E9" s="208"/>
      <c r="F9" s="93" t="s">
        <v>21</v>
      </c>
      <c r="G9" s="209" t="s">
        <v>127</v>
      </c>
      <c r="H9" s="210"/>
      <c r="I9" s="13"/>
      <c r="J9" s="13"/>
      <c r="L9" s="7" t="s">
        <v>22</v>
      </c>
      <c r="M9" s="10" t="s">
        <v>23</v>
      </c>
    </row>
    <row r="10" spans="1:13" ht="30.75" customHeight="1" x14ac:dyDescent="0.2">
      <c r="A10" s="91" t="s">
        <v>24</v>
      </c>
      <c r="B10" s="211" t="s">
        <v>17</v>
      </c>
      <c r="C10" s="211"/>
      <c r="D10" s="211"/>
      <c r="E10" s="211"/>
      <c r="F10" s="93" t="s">
        <v>25</v>
      </c>
      <c r="G10" s="212" t="s">
        <v>26</v>
      </c>
      <c r="H10" s="213"/>
      <c r="I10" s="14"/>
      <c r="J10" s="14"/>
      <c r="L10" s="15" t="s">
        <v>27</v>
      </c>
    </row>
    <row r="11" spans="1:13" ht="36.75" customHeight="1" x14ac:dyDescent="0.2">
      <c r="A11" s="91" t="s">
        <v>28</v>
      </c>
      <c r="B11" s="214" t="s">
        <v>99</v>
      </c>
      <c r="C11" s="215"/>
      <c r="D11" s="215"/>
      <c r="E11" s="215"/>
      <c r="F11" s="215"/>
      <c r="G11" s="215"/>
      <c r="H11" s="216"/>
      <c r="I11" s="16"/>
      <c r="J11" s="16"/>
      <c r="L11" s="15"/>
    </row>
    <row r="12" spans="1:13" ht="30.75" customHeight="1" x14ac:dyDescent="0.2">
      <c r="A12" s="91" t="s">
        <v>29</v>
      </c>
      <c r="B12" s="217" t="s">
        <v>30</v>
      </c>
      <c r="C12" s="218"/>
      <c r="D12" s="218"/>
      <c r="E12" s="218"/>
      <c r="F12" s="218"/>
      <c r="G12" s="218"/>
      <c r="H12" s="219"/>
      <c r="I12" s="12"/>
      <c r="J12" s="12"/>
      <c r="L12" s="15"/>
      <c r="M12" s="10" t="s">
        <v>31</v>
      </c>
    </row>
    <row r="13" spans="1:13" ht="38.25" customHeight="1" x14ac:dyDescent="0.2">
      <c r="A13" s="91" t="s">
        <v>32</v>
      </c>
      <c r="B13" s="206" t="s">
        <v>154</v>
      </c>
      <c r="C13" s="220"/>
      <c r="D13" s="220"/>
      <c r="E13" s="207"/>
      <c r="F13" s="93" t="s">
        <v>33</v>
      </c>
      <c r="G13" s="221" t="s">
        <v>34</v>
      </c>
      <c r="H13" s="222"/>
      <c r="I13" s="12"/>
      <c r="J13" s="12"/>
      <c r="L13" s="15" t="s">
        <v>35</v>
      </c>
      <c r="M13" s="10" t="s">
        <v>13</v>
      </c>
    </row>
    <row r="14" spans="1:13" ht="24" x14ac:dyDescent="0.2">
      <c r="A14" s="91" t="s">
        <v>36</v>
      </c>
      <c r="B14" s="223" t="s">
        <v>155</v>
      </c>
      <c r="C14" s="224"/>
      <c r="D14" s="224"/>
      <c r="E14" s="225"/>
      <c r="F14" s="93" t="s">
        <v>38</v>
      </c>
      <c r="G14" s="221" t="s">
        <v>11</v>
      </c>
      <c r="H14" s="222"/>
      <c r="I14" s="12"/>
      <c r="J14" s="12"/>
      <c r="L14" s="15" t="s">
        <v>39</v>
      </c>
    </row>
    <row r="15" spans="1:13" ht="57" customHeight="1" x14ac:dyDescent="0.2">
      <c r="A15" s="91" t="s">
        <v>40</v>
      </c>
      <c r="B15" s="214" t="s">
        <v>41</v>
      </c>
      <c r="C15" s="215"/>
      <c r="D15" s="215"/>
      <c r="E15" s="215"/>
      <c r="F15" s="215"/>
      <c r="G15" s="215"/>
      <c r="H15" s="216"/>
      <c r="I15" s="16"/>
      <c r="J15" s="16"/>
      <c r="L15" s="15" t="s">
        <v>42</v>
      </c>
      <c r="M15" s="10"/>
    </row>
    <row r="16" spans="1:13" ht="30.75" customHeight="1" x14ac:dyDescent="0.2">
      <c r="A16" s="91" t="s">
        <v>43</v>
      </c>
      <c r="B16" s="190" t="s">
        <v>44</v>
      </c>
      <c r="C16" s="190"/>
      <c r="D16" s="190"/>
      <c r="E16" s="190"/>
      <c r="F16" s="190"/>
      <c r="G16" s="190"/>
      <c r="H16" s="191"/>
      <c r="I16" s="17"/>
      <c r="J16" s="17"/>
      <c r="L16" s="15" t="s">
        <v>45</v>
      </c>
      <c r="M16" s="10"/>
    </row>
    <row r="17" spans="1:13" ht="35.25" customHeight="1" x14ac:dyDescent="0.2">
      <c r="A17" s="91" t="s">
        <v>46</v>
      </c>
      <c r="B17" s="190" t="s">
        <v>157</v>
      </c>
      <c r="C17" s="190"/>
      <c r="D17" s="190"/>
      <c r="E17" s="190"/>
      <c r="F17" s="190"/>
      <c r="G17" s="190"/>
      <c r="H17" s="191"/>
      <c r="I17" s="18"/>
      <c r="J17" s="18"/>
      <c r="L17" s="15"/>
      <c r="M17" s="10"/>
    </row>
    <row r="18" spans="1:13" ht="24" x14ac:dyDescent="0.2">
      <c r="A18" s="91" t="s">
        <v>47</v>
      </c>
      <c r="B18" s="192" t="s">
        <v>48</v>
      </c>
      <c r="C18" s="192"/>
      <c r="D18" s="192"/>
      <c r="E18" s="192"/>
      <c r="F18" s="192"/>
      <c r="G18" s="192"/>
      <c r="H18" s="193"/>
      <c r="I18" s="12"/>
      <c r="J18" s="19"/>
      <c r="L18" s="15" t="s">
        <v>34</v>
      </c>
      <c r="M18" s="10"/>
    </row>
    <row r="19" spans="1:13" ht="18" customHeight="1" x14ac:dyDescent="0.2">
      <c r="A19" s="194" t="s">
        <v>49</v>
      </c>
      <c r="B19" s="196" t="s">
        <v>50</v>
      </c>
      <c r="C19" s="196"/>
      <c r="D19" s="196"/>
      <c r="E19" s="197" t="s">
        <v>51</v>
      </c>
      <c r="F19" s="197"/>
      <c r="G19" s="197"/>
      <c r="H19" s="198"/>
      <c r="I19" s="20"/>
      <c r="J19" s="20"/>
      <c r="L19" s="15" t="s">
        <v>52</v>
      </c>
      <c r="M19" s="10"/>
    </row>
    <row r="20" spans="1:13" ht="17.25" customHeight="1" x14ac:dyDescent="0.2">
      <c r="A20" s="195"/>
      <c r="B20" s="199"/>
      <c r="C20" s="200"/>
      <c r="D20" s="201"/>
      <c r="E20" s="202"/>
      <c r="F20" s="202"/>
      <c r="G20" s="202"/>
      <c r="H20" s="203"/>
      <c r="I20" s="18"/>
      <c r="J20" s="18"/>
      <c r="L20" s="15" t="s">
        <v>53</v>
      </c>
      <c r="M20" s="10"/>
    </row>
    <row r="21" spans="1:13" ht="47.25" customHeight="1" x14ac:dyDescent="0.2">
      <c r="A21" s="91" t="s">
        <v>54</v>
      </c>
      <c r="B21" s="157" t="s">
        <v>55</v>
      </c>
      <c r="C21" s="158"/>
      <c r="D21" s="159"/>
      <c r="E21" s="160" t="s">
        <v>56</v>
      </c>
      <c r="F21" s="160"/>
      <c r="G21" s="160"/>
      <c r="H21" s="161"/>
      <c r="I21" s="12"/>
      <c r="J21" s="12"/>
      <c r="L21" s="15"/>
      <c r="M21" s="10"/>
    </row>
    <row r="22" spans="1:13" ht="58.5" customHeight="1" x14ac:dyDescent="0.2">
      <c r="A22" s="91" t="s">
        <v>57</v>
      </c>
      <c r="B22" s="162" t="s">
        <v>58</v>
      </c>
      <c r="C22" s="163"/>
      <c r="D22" s="164"/>
      <c r="E22" s="165" t="s">
        <v>156</v>
      </c>
      <c r="F22" s="166"/>
      <c r="G22" s="166"/>
      <c r="H22" s="166"/>
      <c r="I22" s="17"/>
      <c r="J22" s="17"/>
      <c r="L22" s="21"/>
      <c r="M22" s="10"/>
    </row>
    <row r="23" spans="1:13" ht="32.25" customHeight="1" x14ac:dyDescent="0.2">
      <c r="A23" s="91" t="s">
        <v>59</v>
      </c>
      <c r="B23" s="167">
        <v>43101</v>
      </c>
      <c r="C23" s="168"/>
      <c r="D23" s="169"/>
      <c r="E23" s="93" t="s">
        <v>60</v>
      </c>
      <c r="F23" s="170">
        <v>0.14000000000000001</v>
      </c>
      <c r="G23" s="171"/>
      <c r="H23" s="172"/>
      <c r="I23" s="17">
        <v>0.2</v>
      </c>
      <c r="J23" s="17">
        <v>0.14000000000000001</v>
      </c>
      <c r="K23" s="17"/>
      <c r="L23" s="21"/>
    </row>
    <row r="24" spans="1:13" ht="36" customHeight="1" x14ac:dyDescent="0.2">
      <c r="A24" s="91" t="s">
        <v>61</v>
      </c>
      <c r="B24" s="167">
        <v>43465</v>
      </c>
      <c r="C24" s="168"/>
      <c r="D24" s="169"/>
      <c r="E24" s="93" t="s">
        <v>62</v>
      </c>
      <c r="F24" s="177">
        <v>0.3</v>
      </c>
      <c r="G24" s="178"/>
      <c r="H24" s="179"/>
      <c r="I24" s="17">
        <v>0.3</v>
      </c>
      <c r="J24" s="17">
        <v>0.3</v>
      </c>
      <c r="L24" s="21"/>
    </row>
    <row r="25" spans="1:13" ht="63.75" customHeight="1" x14ac:dyDescent="0.2">
      <c r="A25" s="92" t="s">
        <v>63</v>
      </c>
      <c r="B25" s="180" t="s">
        <v>42</v>
      </c>
      <c r="C25" s="181"/>
      <c r="D25" s="182"/>
      <c r="E25" s="94" t="s">
        <v>64</v>
      </c>
      <c r="F25" s="165" t="s">
        <v>65</v>
      </c>
      <c r="G25" s="166"/>
      <c r="H25" s="183"/>
      <c r="I25" s="24">
        <v>0.7</v>
      </c>
      <c r="J25" s="20"/>
      <c r="L25" s="21"/>
    </row>
    <row r="26" spans="1:13" ht="22.5" customHeight="1" x14ac:dyDescent="0.2">
      <c r="A26" s="184" t="s">
        <v>66</v>
      </c>
      <c r="B26" s="185"/>
      <c r="C26" s="185"/>
      <c r="D26" s="185"/>
      <c r="E26" s="185"/>
      <c r="F26" s="185"/>
      <c r="G26" s="185"/>
      <c r="H26" s="186"/>
      <c r="I26" s="25">
        <v>1</v>
      </c>
      <c r="J26" s="9"/>
      <c r="L26" s="21"/>
    </row>
    <row r="27" spans="1:13" ht="43.5" customHeight="1" x14ac:dyDescent="0.2">
      <c r="A27" s="118" t="s">
        <v>128</v>
      </c>
      <c r="B27" s="119" t="s">
        <v>129</v>
      </c>
      <c r="C27" s="119" t="s">
        <v>130</v>
      </c>
      <c r="D27" s="119" t="s">
        <v>131</v>
      </c>
      <c r="E27" s="119" t="s">
        <v>132</v>
      </c>
      <c r="F27" s="120" t="s">
        <v>133</v>
      </c>
      <c r="G27" s="120" t="s">
        <v>134</v>
      </c>
      <c r="H27" s="121" t="s">
        <v>135</v>
      </c>
      <c r="J27" s="18"/>
      <c r="L27" s="21"/>
    </row>
    <row r="28" spans="1:13" ht="19.5" customHeight="1" x14ac:dyDescent="0.2">
      <c r="A28" s="96" t="s">
        <v>138</v>
      </c>
      <c r="B28" s="117">
        <f>+C28</f>
        <v>0.18</v>
      </c>
      <c r="C28" s="117">
        <v>0.18</v>
      </c>
      <c r="D28" s="173">
        <v>0.3</v>
      </c>
      <c r="E28" s="175">
        <v>0.3</v>
      </c>
      <c r="F28" s="101">
        <f>+C28/D28</f>
        <v>0.6</v>
      </c>
      <c r="G28" s="187">
        <f>(+F23+D28)/1</f>
        <v>0.44</v>
      </c>
      <c r="H28" s="187">
        <v>1</v>
      </c>
      <c r="I28" s="26">
        <f>0.3/1</f>
        <v>0.3</v>
      </c>
      <c r="J28" s="27"/>
      <c r="L28" s="21"/>
    </row>
    <row r="29" spans="1:13" ht="19.5" customHeight="1" x14ac:dyDescent="0.2">
      <c r="A29" s="96" t="s">
        <v>139</v>
      </c>
      <c r="B29" s="117">
        <f>+C29-C28</f>
        <v>0.06</v>
      </c>
      <c r="C29" s="117">
        <v>0.24</v>
      </c>
      <c r="D29" s="173"/>
      <c r="E29" s="175"/>
      <c r="F29" s="101">
        <f>+C29/D28</f>
        <v>0.8</v>
      </c>
      <c r="G29" s="188"/>
      <c r="H29" s="188"/>
      <c r="I29" s="26"/>
      <c r="J29" s="27"/>
    </row>
    <row r="30" spans="1:13" ht="19.5" customHeight="1" x14ac:dyDescent="0.2">
      <c r="A30" s="96" t="s">
        <v>140</v>
      </c>
      <c r="B30" s="117">
        <f>+C30-C29</f>
        <v>2.0000000000000018E-2</v>
      </c>
      <c r="C30" s="117">
        <v>0.26</v>
      </c>
      <c r="D30" s="173"/>
      <c r="E30" s="175"/>
      <c r="F30" s="101">
        <f>+C30/D28</f>
        <v>0.8666666666666667</v>
      </c>
      <c r="G30" s="188"/>
      <c r="H30" s="188"/>
      <c r="I30" s="26"/>
      <c r="J30" s="27"/>
    </row>
    <row r="31" spans="1:13" ht="19.5" customHeight="1" x14ac:dyDescent="0.2">
      <c r="A31" s="96" t="s">
        <v>141</v>
      </c>
      <c r="B31" s="117">
        <f>+C31-C30</f>
        <v>3.999999999999998E-2</v>
      </c>
      <c r="C31" s="117">
        <v>0.3</v>
      </c>
      <c r="D31" s="174"/>
      <c r="E31" s="176"/>
      <c r="F31" s="101">
        <f>+C31/D28</f>
        <v>1</v>
      </c>
      <c r="G31" s="189"/>
      <c r="H31" s="189"/>
      <c r="I31" s="26"/>
      <c r="J31" s="27"/>
    </row>
    <row r="32" spans="1:13" ht="66.75" customHeight="1" x14ac:dyDescent="0.2">
      <c r="A32" s="97" t="s">
        <v>142</v>
      </c>
      <c r="B32" s="154" t="s">
        <v>67</v>
      </c>
      <c r="C32" s="155"/>
      <c r="D32" s="155"/>
      <c r="E32" s="155"/>
      <c r="F32" s="155"/>
      <c r="G32" s="155"/>
      <c r="H32" s="156"/>
      <c r="I32" s="28"/>
      <c r="J32" s="29"/>
    </row>
    <row r="33" spans="1:10" ht="34.5" customHeight="1" x14ac:dyDescent="0.2">
      <c r="A33" s="133"/>
      <c r="B33" s="134"/>
      <c r="C33" s="134"/>
      <c r="D33" s="134"/>
      <c r="E33" s="134"/>
      <c r="F33" s="134"/>
      <c r="G33" s="134"/>
      <c r="H33" s="135"/>
      <c r="I33" s="25"/>
      <c r="J33" s="9"/>
    </row>
    <row r="34" spans="1:10" ht="34.5" customHeight="1" x14ac:dyDescent="0.2">
      <c r="A34" s="136"/>
      <c r="B34" s="137"/>
      <c r="C34" s="137"/>
      <c r="D34" s="137"/>
      <c r="E34" s="137"/>
      <c r="F34" s="137"/>
      <c r="G34" s="137"/>
      <c r="H34" s="138"/>
      <c r="I34" s="29"/>
      <c r="J34" s="29"/>
    </row>
    <row r="35" spans="1:10" ht="34.5" customHeight="1" x14ac:dyDescent="0.2">
      <c r="A35" s="136"/>
      <c r="B35" s="137"/>
      <c r="C35" s="137"/>
      <c r="D35" s="137"/>
      <c r="E35" s="137"/>
      <c r="F35" s="137"/>
      <c r="G35" s="137"/>
      <c r="H35" s="138"/>
      <c r="I35" s="29"/>
      <c r="J35" s="29"/>
    </row>
    <row r="36" spans="1:10" ht="34.5" customHeight="1" x14ac:dyDescent="0.2">
      <c r="A36" s="136"/>
      <c r="B36" s="137"/>
      <c r="C36" s="137"/>
      <c r="D36" s="137"/>
      <c r="E36" s="137"/>
      <c r="F36" s="137"/>
      <c r="G36" s="137"/>
      <c r="H36" s="138"/>
      <c r="I36" s="29"/>
      <c r="J36" s="29"/>
    </row>
    <row r="37" spans="1:10" ht="39" customHeight="1" x14ac:dyDescent="0.2">
      <c r="A37" s="139"/>
      <c r="B37" s="140"/>
      <c r="C37" s="140"/>
      <c r="D37" s="140"/>
      <c r="E37" s="140"/>
      <c r="F37" s="140"/>
      <c r="G37" s="140"/>
      <c r="H37" s="141"/>
      <c r="I37" s="30"/>
      <c r="J37" s="30"/>
    </row>
    <row r="38" spans="1:10" ht="273" customHeight="1" x14ac:dyDescent="0.2">
      <c r="A38" s="122" t="s">
        <v>143</v>
      </c>
      <c r="B38" s="142" t="s">
        <v>125</v>
      </c>
      <c r="C38" s="143"/>
      <c r="D38" s="143"/>
      <c r="E38" s="143"/>
      <c r="F38" s="143"/>
      <c r="G38" s="143"/>
      <c r="H38" s="144"/>
      <c r="I38" s="31"/>
      <c r="J38" s="31"/>
    </row>
    <row r="39" spans="1:10" ht="44.25" customHeight="1" x14ac:dyDescent="0.2">
      <c r="A39" s="122" t="s">
        <v>144</v>
      </c>
      <c r="B39" s="145" t="s">
        <v>68</v>
      </c>
      <c r="C39" s="146"/>
      <c r="D39" s="146"/>
      <c r="E39" s="146"/>
      <c r="F39" s="146"/>
      <c r="G39" s="146"/>
      <c r="H39" s="147"/>
      <c r="I39" s="31"/>
      <c r="J39" s="31"/>
    </row>
    <row r="40" spans="1:10" ht="46.5" customHeight="1" x14ac:dyDescent="0.2">
      <c r="A40" s="123" t="s">
        <v>145</v>
      </c>
      <c r="B40" s="148" t="s">
        <v>69</v>
      </c>
      <c r="C40" s="149"/>
      <c r="D40" s="149"/>
      <c r="E40" s="149"/>
      <c r="F40" s="149"/>
      <c r="G40" s="149"/>
      <c r="H40" s="150"/>
      <c r="I40" s="31"/>
      <c r="J40" s="31"/>
    </row>
    <row r="41" spans="1:10" ht="22.5" customHeight="1" x14ac:dyDescent="0.2">
      <c r="A41" s="151" t="s">
        <v>70</v>
      </c>
      <c r="B41" s="152"/>
      <c r="C41" s="152"/>
      <c r="D41" s="152"/>
      <c r="E41" s="152"/>
      <c r="F41" s="152"/>
      <c r="G41" s="152"/>
      <c r="H41" s="153"/>
      <c r="I41" s="31"/>
      <c r="J41" s="31"/>
    </row>
    <row r="42" spans="1:10" ht="27.75" customHeight="1" x14ac:dyDescent="0.2">
      <c r="A42" s="130" t="s">
        <v>146</v>
      </c>
      <c r="B42" s="126" t="s">
        <v>151</v>
      </c>
      <c r="C42" s="132" t="s">
        <v>152</v>
      </c>
      <c r="D42" s="132"/>
      <c r="E42" s="132"/>
      <c r="F42" s="132" t="s">
        <v>153</v>
      </c>
      <c r="G42" s="132"/>
      <c r="H42" s="132"/>
      <c r="I42" s="32"/>
      <c r="J42" s="32"/>
    </row>
    <row r="43" spans="1:10" ht="60" customHeight="1" x14ac:dyDescent="0.2">
      <c r="A43" s="131"/>
      <c r="B43" s="103">
        <v>43503</v>
      </c>
      <c r="C43" s="128" t="s">
        <v>136</v>
      </c>
      <c r="D43" s="128"/>
      <c r="E43" s="128"/>
      <c r="F43" s="128" t="s">
        <v>137</v>
      </c>
      <c r="G43" s="128"/>
      <c r="H43" s="128"/>
      <c r="I43" s="32"/>
      <c r="J43" s="32"/>
    </row>
    <row r="44" spans="1:10" ht="33.75" customHeight="1" x14ac:dyDescent="0.2">
      <c r="A44" s="124" t="s">
        <v>147</v>
      </c>
      <c r="B44" s="128" t="s">
        <v>72</v>
      </c>
      <c r="C44" s="128"/>
      <c r="D44" s="128"/>
      <c r="E44" s="128"/>
      <c r="F44" s="128"/>
      <c r="G44" s="128"/>
      <c r="H44" s="128"/>
      <c r="I44" s="33"/>
      <c r="J44" s="33"/>
    </row>
    <row r="45" spans="1:10" ht="34.5" customHeight="1" x14ac:dyDescent="0.2">
      <c r="A45" s="125" t="s">
        <v>148</v>
      </c>
      <c r="B45" s="128" t="s">
        <v>73</v>
      </c>
      <c r="C45" s="128"/>
      <c r="D45" s="128"/>
      <c r="E45" s="128"/>
      <c r="F45" s="128"/>
      <c r="G45" s="128"/>
      <c r="H45" s="128"/>
      <c r="I45" s="33"/>
      <c r="J45" s="33"/>
    </row>
    <row r="46" spans="1:10" ht="31.5" customHeight="1" x14ac:dyDescent="0.2">
      <c r="A46" s="123" t="s">
        <v>149</v>
      </c>
      <c r="B46" s="128" t="s">
        <v>74</v>
      </c>
      <c r="C46" s="128"/>
      <c r="D46" s="128"/>
      <c r="E46" s="128"/>
      <c r="F46" s="128"/>
      <c r="G46" s="128"/>
      <c r="H46" s="128"/>
      <c r="I46" s="34"/>
      <c r="J46" s="34"/>
    </row>
    <row r="47" spans="1:10" ht="38.25" customHeight="1" x14ac:dyDescent="0.2">
      <c r="A47" s="123" t="s">
        <v>150</v>
      </c>
      <c r="B47" s="129"/>
      <c r="C47" s="129"/>
      <c r="D47" s="129"/>
      <c r="E47" s="129"/>
      <c r="F47" s="129"/>
      <c r="G47" s="129"/>
      <c r="H47" s="129"/>
      <c r="I47" s="35"/>
      <c r="J47" s="35"/>
    </row>
    <row r="48" spans="1:10" ht="15.75" x14ac:dyDescent="0.2">
      <c r="A48" s="36"/>
      <c r="B48" s="37"/>
      <c r="C48" s="37"/>
      <c r="D48" s="38"/>
      <c r="E48" s="38"/>
      <c r="F48" s="39"/>
      <c r="G48" s="40"/>
      <c r="H48" s="37"/>
      <c r="I48" s="35"/>
      <c r="J48" s="35"/>
    </row>
    <row r="49" spans="1:10" x14ac:dyDescent="0.2">
      <c r="A49" s="41"/>
      <c r="B49" s="42"/>
      <c r="C49" s="42"/>
      <c r="D49" s="43"/>
      <c r="E49" s="43"/>
      <c r="F49" s="44"/>
      <c r="G49" s="45"/>
      <c r="H49" s="42"/>
      <c r="I49" s="35"/>
      <c r="J49" s="35"/>
    </row>
    <row r="50" spans="1:10" x14ac:dyDescent="0.2">
      <c r="A50" s="41"/>
      <c r="B50" s="42"/>
      <c r="C50" s="42"/>
      <c r="D50" s="43"/>
      <c r="E50" s="43"/>
      <c r="F50" s="44"/>
      <c r="G50" s="45"/>
      <c r="H50" s="42"/>
      <c r="I50" s="35"/>
      <c r="J50" s="35"/>
    </row>
    <row r="51" spans="1:10" x14ac:dyDescent="0.2">
      <c r="A51" s="41"/>
      <c r="B51" s="42"/>
      <c r="C51" s="42"/>
      <c r="D51" s="43"/>
      <c r="E51" s="43"/>
      <c r="F51" s="44"/>
      <c r="G51" s="45"/>
      <c r="H51" s="42"/>
      <c r="I51" s="35"/>
      <c r="J51" s="35"/>
    </row>
    <row r="52" spans="1:10" x14ac:dyDescent="0.2">
      <c r="A52" s="41"/>
      <c r="B52" s="42"/>
      <c r="C52" s="42"/>
      <c r="D52" s="43"/>
      <c r="E52" s="43"/>
      <c r="F52" s="44"/>
      <c r="G52" s="45"/>
      <c r="H52" s="42"/>
      <c r="I52" s="35"/>
      <c r="J52" s="35"/>
    </row>
    <row r="53" spans="1:10" ht="25.5" customHeight="1" x14ac:dyDescent="0.2">
      <c r="A53" s="41"/>
      <c r="B53" s="42"/>
      <c r="C53" s="42"/>
      <c r="D53" s="43"/>
      <c r="E53" s="43"/>
      <c r="F53" s="44"/>
      <c r="G53" s="45"/>
      <c r="H53" s="42"/>
      <c r="I53" s="35"/>
      <c r="J53" s="35"/>
    </row>
  </sheetData>
  <mergeCells count="61">
    <mergeCell ref="H2:H4"/>
    <mergeCell ref="A5:H5"/>
    <mergeCell ref="A6:H6"/>
    <mergeCell ref="C7:D7"/>
    <mergeCell ref="E7:H7"/>
    <mergeCell ref="B2:G2"/>
    <mergeCell ref="B3:G3"/>
    <mergeCell ref="B4:D4"/>
    <mergeCell ref="E4:G4"/>
    <mergeCell ref="A2:A4"/>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32:H32"/>
    <mergeCell ref="B21:D21"/>
    <mergeCell ref="E21:H21"/>
    <mergeCell ref="B22:D22"/>
    <mergeCell ref="E22:H22"/>
    <mergeCell ref="B23:D23"/>
    <mergeCell ref="F23:H23"/>
    <mergeCell ref="D28:D31"/>
    <mergeCell ref="E28:E31"/>
    <mergeCell ref="B24:D24"/>
    <mergeCell ref="F24:H24"/>
    <mergeCell ref="B25:D25"/>
    <mergeCell ref="F25:H25"/>
    <mergeCell ref="A26:H26"/>
    <mergeCell ref="G28:G31"/>
    <mergeCell ref="H28:H31"/>
    <mergeCell ref="A33:H37"/>
    <mergeCell ref="B38:H38"/>
    <mergeCell ref="B39:H39"/>
    <mergeCell ref="B40:H40"/>
    <mergeCell ref="B45:H45"/>
    <mergeCell ref="A41:H41"/>
    <mergeCell ref="B46:H46"/>
    <mergeCell ref="B47:H47"/>
    <mergeCell ref="A42:A43"/>
    <mergeCell ref="C42:E42"/>
    <mergeCell ref="F42:H42"/>
    <mergeCell ref="C43:E43"/>
    <mergeCell ref="F43:H43"/>
    <mergeCell ref="B44:H44"/>
  </mergeCells>
  <dataValidations count="7">
    <dataValidation type="list" allowBlank="1" showInputMessage="1" showErrorMessage="1" sqref="B8 WVP983040 WLT983040 WBX983040 VSB983040 VIF983040 UYJ983040 UON983040 UER983040 TUV983040 TKZ983040 TBD983040 SRH983040 SHL983040 RXP983040 RNT983040 RDX983040 QUB983040 QKF983040 QAJ983040 PQN983040 PGR983040 OWV983040 OMZ983040 ODD983040 NTH983040 NJL983040 MZP983040 MPT983040 MFX983040 LWB983040 LMF983040 LCJ983040 KSN983040 KIR983040 JYV983040 JOZ983040 JFD983040 IVH983040 ILL983040 IBP983040 HRT983040 HHX983040 GYB983040 GOF983040 GEJ983040 FUN983040 FKR983040 FAV983040 EQZ983040 EHD983040 DXH983040 DNL983040 DDP983040 CTT983040 CJX983040 CAB983040 BQF983040 BGJ983040 AWN983040 AMR983040 ACV983040 SZ983040 JD983040 H983040 WVP917504 WLT917504 WBX917504 VSB917504 VIF917504 UYJ917504 UON917504 UER917504 TUV917504 TKZ917504 TBD917504 SRH917504 SHL917504 RXP917504 RNT917504 RDX917504 QUB917504 QKF917504 QAJ917504 PQN917504 PGR917504 OWV917504 OMZ917504 ODD917504 NTH917504 NJL917504 MZP917504 MPT917504 MFX917504 LWB917504 LMF917504 LCJ917504 KSN917504 KIR917504 JYV917504 JOZ917504 JFD917504 IVH917504 ILL917504 IBP917504 HRT917504 HHX917504 GYB917504 GOF917504 GEJ917504 FUN917504 FKR917504 FAV917504 EQZ917504 EHD917504 DXH917504 DNL917504 DDP917504 CTT917504 CJX917504 CAB917504 BQF917504 BGJ917504 AWN917504 AMR917504 ACV917504 SZ917504 JD917504 H917504 WVP851968 WLT851968 WBX851968 VSB851968 VIF851968 UYJ851968 UON851968 UER851968 TUV851968 TKZ851968 TBD851968 SRH851968 SHL851968 RXP851968 RNT851968 RDX851968 QUB851968 QKF851968 QAJ851968 PQN851968 PGR851968 OWV851968 OMZ851968 ODD851968 NTH851968 NJL851968 MZP851968 MPT851968 MFX851968 LWB851968 LMF851968 LCJ851968 KSN851968 KIR851968 JYV851968 JOZ851968 JFD851968 IVH851968 ILL851968 IBP851968 HRT851968 HHX851968 GYB851968 GOF851968 GEJ851968 FUN851968 FKR851968 FAV851968 EQZ851968 EHD851968 DXH851968 DNL851968 DDP851968 CTT851968 CJX851968 CAB851968 BQF851968 BGJ851968 AWN851968 AMR851968 ACV851968 SZ851968 JD851968 H851968 WVP786432 WLT786432 WBX786432 VSB786432 VIF786432 UYJ786432 UON786432 UER786432 TUV786432 TKZ786432 TBD786432 SRH786432 SHL786432 RXP786432 RNT786432 RDX786432 QUB786432 QKF786432 QAJ786432 PQN786432 PGR786432 OWV786432 OMZ786432 ODD786432 NTH786432 NJL786432 MZP786432 MPT786432 MFX786432 LWB786432 LMF786432 LCJ786432 KSN786432 KIR786432 JYV786432 JOZ786432 JFD786432 IVH786432 ILL786432 IBP786432 HRT786432 HHX786432 GYB786432 GOF786432 GEJ786432 FUN786432 FKR786432 FAV786432 EQZ786432 EHD786432 DXH786432 DNL786432 DDP786432 CTT786432 CJX786432 CAB786432 BQF786432 BGJ786432 AWN786432 AMR786432 ACV786432 SZ786432 JD786432 H786432 WVP720896 WLT720896 WBX720896 VSB720896 VIF720896 UYJ720896 UON720896 UER720896 TUV720896 TKZ720896 TBD720896 SRH720896 SHL720896 RXP720896 RNT720896 RDX720896 QUB720896 QKF720896 QAJ720896 PQN720896 PGR720896 OWV720896 OMZ720896 ODD720896 NTH720896 NJL720896 MZP720896 MPT720896 MFX720896 LWB720896 LMF720896 LCJ720896 KSN720896 KIR720896 JYV720896 JOZ720896 JFD720896 IVH720896 ILL720896 IBP720896 HRT720896 HHX720896 GYB720896 GOF720896 GEJ720896 FUN720896 FKR720896 FAV720896 EQZ720896 EHD720896 DXH720896 DNL720896 DDP720896 CTT720896 CJX720896 CAB720896 BQF720896 BGJ720896 AWN720896 AMR720896 ACV720896 SZ720896 JD720896 H720896 WVP655360 WLT655360 WBX655360 VSB655360 VIF655360 UYJ655360 UON655360 UER655360 TUV655360 TKZ655360 TBD655360 SRH655360 SHL655360 RXP655360 RNT655360 RDX655360 QUB655360 QKF655360 QAJ655360 PQN655360 PGR655360 OWV655360 OMZ655360 ODD655360 NTH655360 NJL655360 MZP655360 MPT655360 MFX655360 LWB655360 LMF655360 LCJ655360 KSN655360 KIR655360 JYV655360 JOZ655360 JFD655360 IVH655360 ILL655360 IBP655360 HRT655360 HHX655360 GYB655360 GOF655360 GEJ655360 FUN655360 FKR655360 FAV655360 EQZ655360 EHD655360 DXH655360 DNL655360 DDP655360 CTT655360 CJX655360 CAB655360 BQF655360 BGJ655360 AWN655360 AMR655360 ACV655360 SZ655360 JD655360 H655360 WVP589824 WLT589824 WBX589824 VSB589824 VIF589824 UYJ589824 UON589824 UER589824 TUV589824 TKZ589824 TBD589824 SRH589824 SHL589824 RXP589824 RNT589824 RDX589824 QUB589824 QKF589824 QAJ589824 PQN589824 PGR589824 OWV589824 OMZ589824 ODD589824 NTH589824 NJL589824 MZP589824 MPT589824 MFX589824 LWB589824 LMF589824 LCJ589824 KSN589824 KIR589824 JYV589824 JOZ589824 JFD589824 IVH589824 ILL589824 IBP589824 HRT589824 HHX589824 GYB589824 GOF589824 GEJ589824 FUN589824 FKR589824 FAV589824 EQZ589824 EHD589824 DXH589824 DNL589824 DDP589824 CTT589824 CJX589824 CAB589824 BQF589824 BGJ589824 AWN589824 AMR589824 ACV589824 SZ589824 JD589824 H589824 WVP524288 WLT524288 WBX524288 VSB524288 VIF524288 UYJ524288 UON524288 UER524288 TUV524288 TKZ524288 TBD524288 SRH524288 SHL524288 RXP524288 RNT524288 RDX524288 QUB524288 QKF524288 QAJ524288 PQN524288 PGR524288 OWV524288 OMZ524288 ODD524288 NTH524288 NJL524288 MZP524288 MPT524288 MFX524288 LWB524288 LMF524288 LCJ524288 KSN524288 KIR524288 JYV524288 JOZ524288 JFD524288 IVH524288 ILL524288 IBP524288 HRT524288 HHX524288 GYB524288 GOF524288 GEJ524288 FUN524288 FKR524288 FAV524288 EQZ524288 EHD524288 DXH524288 DNL524288 DDP524288 CTT524288 CJX524288 CAB524288 BQF524288 BGJ524288 AWN524288 AMR524288 ACV524288 SZ524288 JD524288 H524288 WVP458752 WLT458752 WBX458752 VSB458752 VIF458752 UYJ458752 UON458752 UER458752 TUV458752 TKZ458752 TBD458752 SRH458752 SHL458752 RXP458752 RNT458752 RDX458752 QUB458752 QKF458752 QAJ458752 PQN458752 PGR458752 OWV458752 OMZ458752 ODD458752 NTH458752 NJL458752 MZP458752 MPT458752 MFX458752 LWB458752 LMF458752 LCJ458752 KSN458752 KIR458752 JYV458752 JOZ458752 JFD458752 IVH458752 ILL458752 IBP458752 HRT458752 HHX458752 GYB458752 GOF458752 GEJ458752 FUN458752 FKR458752 FAV458752 EQZ458752 EHD458752 DXH458752 DNL458752 DDP458752 CTT458752 CJX458752 CAB458752 BQF458752 BGJ458752 AWN458752 AMR458752 ACV458752 SZ458752 JD458752 H458752 WVP393216 WLT393216 WBX393216 VSB393216 VIF393216 UYJ393216 UON393216 UER393216 TUV393216 TKZ393216 TBD393216 SRH393216 SHL393216 RXP393216 RNT393216 RDX393216 QUB393216 QKF393216 QAJ393216 PQN393216 PGR393216 OWV393216 OMZ393216 ODD393216 NTH393216 NJL393216 MZP393216 MPT393216 MFX393216 LWB393216 LMF393216 LCJ393216 KSN393216 KIR393216 JYV393216 JOZ393216 JFD393216 IVH393216 ILL393216 IBP393216 HRT393216 HHX393216 GYB393216 GOF393216 GEJ393216 FUN393216 FKR393216 FAV393216 EQZ393216 EHD393216 DXH393216 DNL393216 DDP393216 CTT393216 CJX393216 CAB393216 BQF393216 BGJ393216 AWN393216 AMR393216 ACV393216 SZ393216 JD393216 H393216 WVP327680 WLT327680 WBX327680 VSB327680 VIF327680 UYJ327680 UON327680 UER327680 TUV327680 TKZ327680 TBD327680 SRH327680 SHL327680 RXP327680 RNT327680 RDX327680 QUB327680 QKF327680 QAJ327680 PQN327680 PGR327680 OWV327680 OMZ327680 ODD327680 NTH327680 NJL327680 MZP327680 MPT327680 MFX327680 LWB327680 LMF327680 LCJ327680 KSN327680 KIR327680 JYV327680 JOZ327680 JFD327680 IVH327680 ILL327680 IBP327680 HRT327680 HHX327680 GYB327680 GOF327680 GEJ327680 FUN327680 FKR327680 FAV327680 EQZ327680 EHD327680 DXH327680 DNL327680 DDP327680 CTT327680 CJX327680 CAB327680 BQF327680 BGJ327680 AWN327680 AMR327680 ACV327680 SZ327680 JD327680 H327680 WVP262144 WLT262144 WBX262144 VSB262144 VIF262144 UYJ262144 UON262144 UER262144 TUV262144 TKZ262144 TBD262144 SRH262144 SHL262144 RXP262144 RNT262144 RDX262144 QUB262144 QKF262144 QAJ262144 PQN262144 PGR262144 OWV262144 OMZ262144 ODD262144 NTH262144 NJL262144 MZP262144 MPT262144 MFX262144 LWB262144 LMF262144 LCJ262144 KSN262144 KIR262144 JYV262144 JOZ262144 JFD262144 IVH262144 ILL262144 IBP262144 HRT262144 HHX262144 GYB262144 GOF262144 GEJ262144 FUN262144 FKR262144 FAV262144 EQZ262144 EHD262144 DXH262144 DNL262144 DDP262144 CTT262144 CJX262144 CAB262144 BQF262144 BGJ262144 AWN262144 AMR262144 ACV262144 SZ262144 JD262144 H262144 WVP196608 WLT196608 WBX196608 VSB196608 VIF196608 UYJ196608 UON196608 UER196608 TUV196608 TKZ196608 TBD196608 SRH196608 SHL196608 RXP196608 RNT196608 RDX196608 QUB196608 QKF196608 QAJ196608 PQN196608 PGR196608 OWV196608 OMZ196608 ODD196608 NTH196608 NJL196608 MZP196608 MPT196608 MFX196608 LWB196608 LMF196608 LCJ196608 KSN196608 KIR196608 JYV196608 JOZ196608 JFD196608 IVH196608 ILL196608 IBP196608 HRT196608 HHX196608 GYB196608 GOF196608 GEJ196608 FUN196608 FKR196608 FAV196608 EQZ196608 EHD196608 DXH196608 DNL196608 DDP196608 CTT196608 CJX196608 CAB196608 BQF196608 BGJ196608 AWN196608 AMR196608 ACV196608 SZ196608 JD196608 H196608 WVP131072 WLT131072 WBX131072 VSB131072 VIF131072 UYJ131072 UON131072 UER131072 TUV131072 TKZ131072 TBD131072 SRH131072 SHL131072 RXP131072 RNT131072 RDX131072 QUB131072 QKF131072 QAJ131072 PQN131072 PGR131072 OWV131072 OMZ131072 ODD131072 NTH131072 NJL131072 MZP131072 MPT131072 MFX131072 LWB131072 LMF131072 LCJ131072 KSN131072 KIR131072 JYV131072 JOZ131072 JFD131072 IVH131072 ILL131072 IBP131072 HRT131072 HHX131072 GYB131072 GOF131072 GEJ131072 FUN131072 FKR131072 FAV131072 EQZ131072 EHD131072 DXH131072 DNL131072 DDP131072 CTT131072 CJX131072 CAB131072 BQF131072 BGJ131072 AWN131072 AMR131072 ACV131072 SZ131072 JD131072 H131072 WVP65536 WLT65536 WBX65536 VSB65536 VIF65536 UYJ65536 UON65536 UER65536 TUV65536 TKZ65536 TBD65536 SRH65536 SHL65536 RXP65536 RNT65536 RDX65536 QUB65536 QKF65536 QAJ65536 PQN65536 PGR65536 OWV65536 OMZ65536 ODD65536 NTH65536 NJL65536 MZP65536 MPT65536 MFX65536 LWB65536 LMF65536 LCJ65536 KSN65536 KIR65536 JYV65536 JOZ65536 JFD65536 IVH65536 ILL65536 IBP65536 HRT65536 HHX65536 GYB65536 GOF65536 GEJ65536 FUN65536 FKR65536 FAV65536 EQZ65536 EHD65536 DXH65536 DNL65536 DDP65536 CTT65536 CJX65536 CAB65536 BQF65536 BGJ65536 AWN65536 AMR65536 ACV65536 SZ65536 JD65536 H65536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0 WLN983040 WBR983040 VRV983040 VHZ983040 UYD983040 UOH983040 UEL983040 TUP983040 TKT983040 TAX983040 SRB983040 SHF983040 RXJ983040 RNN983040 RDR983040 QTV983040 QJZ983040 QAD983040 PQH983040 PGL983040 OWP983040 OMT983040 OCX983040 NTB983040 NJF983040 MZJ983040 MPN983040 MFR983040 LVV983040 LLZ983040 LCD983040 KSH983040 KIL983040 JYP983040 JOT983040 JEX983040 IVB983040 ILF983040 IBJ983040 HRN983040 HHR983040 GXV983040 GNZ983040 GED983040 FUH983040 FKL983040 FAP983040 EQT983040 EGX983040 DXB983040 DNF983040 DDJ983040 CTN983040 CJR983040 BZV983040 BPZ983040 BGD983040 AWH983040 AML983040 ACP983040 ST983040 IX983040 B983040 WVJ917504 WLN917504 WBR917504 VRV917504 VHZ917504 UYD917504 UOH917504 UEL917504 TUP917504 TKT917504 TAX917504 SRB917504 SHF917504 RXJ917504 RNN917504 RDR917504 QTV917504 QJZ917504 QAD917504 PQH917504 PGL917504 OWP917504 OMT917504 OCX917504 NTB917504 NJF917504 MZJ917504 MPN917504 MFR917504 LVV917504 LLZ917504 LCD917504 KSH917504 KIL917504 JYP917504 JOT917504 JEX917504 IVB917504 ILF917504 IBJ917504 HRN917504 HHR917504 GXV917504 GNZ917504 GED917504 FUH917504 FKL917504 FAP917504 EQT917504 EGX917504 DXB917504 DNF917504 DDJ917504 CTN917504 CJR917504 BZV917504 BPZ917504 BGD917504 AWH917504 AML917504 ACP917504 ST917504 IX917504 B917504 WVJ851968 WLN851968 WBR851968 VRV851968 VHZ851968 UYD851968 UOH851968 UEL851968 TUP851968 TKT851968 TAX851968 SRB851968 SHF851968 RXJ851968 RNN851968 RDR851968 QTV851968 QJZ851968 QAD851968 PQH851968 PGL851968 OWP851968 OMT851968 OCX851968 NTB851968 NJF851968 MZJ851968 MPN851968 MFR851968 LVV851968 LLZ851968 LCD851968 KSH851968 KIL851968 JYP851968 JOT851968 JEX851968 IVB851968 ILF851968 IBJ851968 HRN851968 HHR851968 GXV851968 GNZ851968 GED851968 FUH851968 FKL851968 FAP851968 EQT851968 EGX851968 DXB851968 DNF851968 DDJ851968 CTN851968 CJR851968 BZV851968 BPZ851968 BGD851968 AWH851968 AML851968 ACP851968 ST851968 IX851968 B851968 WVJ786432 WLN786432 WBR786432 VRV786432 VHZ786432 UYD786432 UOH786432 UEL786432 TUP786432 TKT786432 TAX786432 SRB786432 SHF786432 RXJ786432 RNN786432 RDR786432 QTV786432 QJZ786432 QAD786432 PQH786432 PGL786432 OWP786432 OMT786432 OCX786432 NTB786432 NJF786432 MZJ786432 MPN786432 MFR786432 LVV786432 LLZ786432 LCD786432 KSH786432 KIL786432 JYP786432 JOT786432 JEX786432 IVB786432 ILF786432 IBJ786432 HRN786432 HHR786432 GXV786432 GNZ786432 GED786432 FUH786432 FKL786432 FAP786432 EQT786432 EGX786432 DXB786432 DNF786432 DDJ786432 CTN786432 CJR786432 BZV786432 BPZ786432 BGD786432 AWH786432 AML786432 ACP786432 ST786432 IX786432 B786432 WVJ720896 WLN720896 WBR720896 VRV720896 VHZ720896 UYD720896 UOH720896 UEL720896 TUP720896 TKT720896 TAX720896 SRB720896 SHF720896 RXJ720896 RNN720896 RDR720896 QTV720896 QJZ720896 QAD720896 PQH720896 PGL720896 OWP720896 OMT720896 OCX720896 NTB720896 NJF720896 MZJ720896 MPN720896 MFR720896 LVV720896 LLZ720896 LCD720896 KSH720896 KIL720896 JYP720896 JOT720896 JEX720896 IVB720896 ILF720896 IBJ720896 HRN720896 HHR720896 GXV720896 GNZ720896 GED720896 FUH720896 FKL720896 FAP720896 EQT720896 EGX720896 DXB720896 DNF720896 DDJ720896 CTN720896 CJR720896 BZV720896 BPZ720896 BGD720896 AWH720896 AML720896 ACP720896 ST720896 IX720896 B720896 WVJ655360 WLN655360 WBR655360 VRV655360 VHZ655360 UYD655360 UOH655360 UEL655360 TUP655360 TKT655360 TAX655360 SRB655360 SHF655360 RXJ655360 RNN655360 RDR655360 QTV655360 QJZ655360 QAD655360 PQH655360 PGL655360 OWP655360 OMT655360 OCX655360 NTB655360 NJF655360 MZJ655360 MPN655360 MFR655360 LVV655360 LLZ655360 LCD655360 KSH655360 KIL655360 JYP655360 JOT655360 JEX655360 IVB655360 ILF655360 IBJ655360 HRN655360 HHR655360 GXV655360 GNZ655360 GED655360 FUH655360 FKL655360 FAP655360 EQT655360 EGX655360 DXB655360 DNF655360 DDJ655360 CTN655360 CJR655360 BZV655360 BPZ655360 BGD655360 AWH655360 AML655360 ACP655360 ST655360 IX655360 B655360 WVJ589824 WLN589824 WBR589824 VRV589824 VHZ589824 UYD589824 UOH589824 UEL589824 TUP589824 TKT589824 TAX589824 SRB589824 SHF589824 RXJ589824 RNN589824 RDR589824 QTV589824 QJZ589824 QAD589824 PQH589824 PGL589824 OWP589824 OMT589824 OCX589824 NTB589824 NJF589824 MZJ589824 MPN589824 MFR589824 LVV589824 LLZ589824 LCD589824 KSH589824 KIL589824 JYP589824 JOT589824 JEX589824 IVB589824 ILF589824 IBJ589824 HRN589824 HHR589824 GXV589824 GNZ589824 GED589824 FUH589824 FKL589824 FAP589824 EQT589824 EGX589824 DXB589824 DNF589824 DDJ589824 CTN589824 CJR589824 BZV589824 BPZ589824 BGD589824 AWH589824 AML589824 ACP589824 ST589824 IX589824 B589824 WVJ524288 WLN524288 WBR524288 VRV524288 VHZ524288 UYD524288 UOH524288 UEL524288 TUP524288 TKT524288 TAX524288 SRB524288 SHF524288 RXJ524288 RNN524288 RDR524288 QTV524288 QJZ524288 QAD524288 PQH524288 PGL524288 OWP524288 OMT524288 OCX524288 NTB524288 NJF524288 MZJ524288 MPN524288 MFR524288 LVV524288 LLZ524288 LCD524288 KSH524288 KIL524288 JYP524288 JOT524288 JEX524288 IVB524288 ILF524288 IBJ524288 HRN524288 HHR524288 GXV524288 GNZ524288 GED524288 FUH524288 FKL524288 FAP524288 EQT524288 EGX524288 DXB524288 DNF524288 DDJ524288 CTN524288 CJR524288 BZV524288 BPZ524288 BGD524288 AWH524288 AML524288 ACP524288 ST524288 IX524288 B524288 WVJ458752 WLN458752 WBR458752 VRV458752 VHZ458752 UYD458752 UOH458752 UEL458752 TUP458752 TKT458752 TAX458752 SRB458752 SHF458752 RXJ458752 RNN458752 RDR458752 QTV458752 QJZ458752 QAD458752 PQH458752 PGL458752 OWP458752 OMT458752 OCX458752 NTB458752 NJF458752 MZJ458752 MPN458752 MFR458752 LVV458752 LLZ458752 LCD458752 KSH458752 KIL458752 JYP458752 JOT458752 JEX458752 IVB458752 ILF458752 IBJ458752 HRN458752 HHR458752 GXV458752 GNZ458752 GED458752 FUH458752 FKL458752 FAP458752 EQT458752 EGX458752 DXB458752 DNF458752 DDJ458752 CTN458752 CJR458752 BZV458752 BPZ458752 BGD458752 AWH458752 AML458752 ACP458752 ST458752 IX458752 B458752 WVJ393216 WLN393216 WBR393216 VRV393216 VHZ393216 UYD393216 UOH393216 UEL393216 TUP393216 TKT393216 TAX393216 SRB393216 SHF393216 RXJ393216 RNN393216 RDR393216 QTV393216 QJZ393216 QAD393216 PQH393216 PGL393216 OWP393216 OMT393216 OCX393216 NTB393216 NJF393216 MZJ393216 MPN393216 MFR393216 LVV393216 LLZ393216 LCD393216 KSH393216 KIL393216 JYP393216 JOT393216 JEX393216 IVB393216 ILF393216 IBJ393216 HRN393216 HHR393216 GXV393216 GNZ393216 GED393216 FUH393216 FKL393216 FAP393216 EQT393216 EGX393216 DXB393216 DNF393216 DDJ393216 CTN393216 CJR393216 BZV393216 BPZ393216 BGD393216 AWH393216 AML393216 ACP393216 ST393216 IX393216 B393216 WVJ327680 WLN327680 WBR327680 VRV327680 VHZ327680 UYD327680 UOH327680 UEL327680 TUP327680 TKT327680 TAX327680 SRB327680 SHF327680 RXJ327680 RNN327680 RDR327680 QTV327680 QJZ327680 QAD327680 PQH327680 PGL327680 OWP327680 OMT327680 OCX327680 NTB327680 NJF327680 MZJ327680 MPN327680 MFR327680 LVV327680 LLZ327680 LCD327680 KSH327680 KIL327680 JYP327680 JOT327680 JEX327680 IVB327680 ILF327680 IBJ327680 HRN327680 HHR327680 GXV327680 GNZ327680 GED327680 FUH327680 FKL327680 FAP327680 EQT327680 EGX327680 DXB327680 DNF327680 DDJ327680 CTN327680 CJR327680 BZV327680 BPZ327680 BGD327680 AWH327680 AML327680 ACP327680 ST327680 IX327680 B327680 WVJ262144 WLN262144 WBR262144 VRV262144 VHZ262144 UYD262144 UOH262144 UEL262144 TUP262144 TKT262144 TAX262144 SRB262144 SHF262144 RXJ262144 RNN262144 RDR262144 QTV262144 QJZ262144 QAD262144 PQH262144 PGL262144 OWP262144 OMT262144 OCX262144 NTB262144 NJF262144 MZJ262144 MPN262144 MFR262144 LVV262144 LLZ262144 LCD262144 KSH262144 KIL262144 JYP262144 JOT262144 JEX262144 IVB262144 ILF262144 IBJ262144 HRN262144 HHR262144 GXV262144 GNZ262144 GED262144 FUH262144 FKL262144 FAP262144 EQT262144 EGX262144 DXB262144 DNF262144 DDJ262144 CTN262144 CJR262144 BZV262144 BPZ262144 BGD262144 AWH262144 AML262144 ACP262144 ST262144 IX262144 B262144 WVJ196608 WLN196608 WBR196608 VRV196608 VHZ196608 UYD196608 UOH196608 UEL196608 TUP196608 TKT196608 TAX196608 SRB196608 SHF196608 RXJ196608 RNN196608 RDR196608 QTV196608 QJZ196608 QAD196608 PQH196608 PGL196608 OWP196608 OMT196608 OCX196608 NTB196608 NJF196608 MZJ196608 MPN196608 MFR196608 LVV196608 LLZ196608 LCD196608 KSH196608 KIL196608 JYP196608 JOT196608 JEX196608 IVB196608 ILF196608 IBJ196608 HRN196608 HHR196608 GXV196608 GNZ196608 GED196608 FUH196608 FKL196608 FAP196608 EQT196608 EGX196608 DXB196608 DNF196608 DDJ196608 CTN196608 CJR196608 BZV196608 BPZ196608 BGD196608 AWH196608 AML196608 ACP196608 ST196608 IX196608 B196608 WVJ131072 WLN131072 WBR131072 VRV131072 VHZ131072 UYD131072 UOH131072 UEL131072 TUP131072 TKT131072 TAX131072 SRB131072 SHF131072 RXJ131072 RNN131072 RDR131072 QTV131072 QJZ131072 QAD131072 PQH131072 PGL131072 OWP131072 OMT131072 OCX131072 NTB131072 NJF131072 MZJ131072 MPN131072 MFR131072 LVV131072 LLZ131072 LCD131072 KSH131072 KIL131072 JYP131072 JOT131072 JEX131072 IVB131072 ILF131072 IBJ131072 HRN131072 HHR131072 GXV131072 GNZ131072 GED131072 FUH131072 FKL131072 FAP131072 EQT131072 EGX131072 DXB131072 DNF131072 DDJ131072 CTN131072 CJR131072 BZV131072 BPZ131072 BGD131072 AWH131072 AML131072 ACP131072 ST131072 IX131072 B131072 WVJ65536 WLN65536 WBR65536 VRV65536 VHZ65536 UYD65536 UOH65536 UEL65536 TUP65536 TKT65536 TAX65536 SRB65536 SHF65536 RXJ65536 RNN65536 RDR65536 QTV65536 QJZ65536 QAD65536 PQH65536 PGL65536 OWP65536 OMT65536 OCX65536 NTB65536 NJF65536 MZJ65536 MPN65536 MFR65536 LVV65536 LLZ65536 LCD65536 KSH65536 KIL65536 JYP65536 JOT65536 JEX65536 IVB65536 ILF65536 IBJ65536 HRN65536 HHR65536 GXV65536 GNZ65536 GED65536 FUH65536 FKL65536 FAP65536 EQT65536 EGX65536 DXB65536 DNF65536 DDJ65536 CTN65536 CJR65536 BZV65536 BPZ65536 BGD65536 AWH65536 AML65536 ACP65536 ST65536 IX65536 B65536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6D907333-1D8F-4390-B344-3B4735EFBF87}">
      <formula1>$M$12:$M$13</formula1>
    </dataValidation>
    <dataValidation type="list" allowBlank="1" showInputMessage="1" showErrorMessage="1" sqref="G14:H14 WVO983046:WVP983046 WLS983046:WLT983046 WBW983046:WBX983046 VSA983046:VSB983046 VIE983046:VIF983046 UYI983046:UYJ983046 UOM983046:UON983046 UEQ983046:UER983046 TUU983046:TUV983046 TKY983046:TKZ983046 TBC983046:TBD983046 SRG983046:SRH983046 SHK983046:SHL983046 RXO983046:RXP983046 RNS983046:RNT983046 RDW983046:RDX983046 QUA983046:QUB983046 QKE983046:QKF983046 QAI983046:QAJ983046 PQM983046:PQN983046 PGQ983046:PGR983046 OWU983046:OWV983046 OMY983046:OMZ983046 ODC983046:ODD983046 NTG983046:NTH983046 NJK983046:NJL983046 MZO983046:MZP983046 MPS983046:MPT983046 MFW983046:MFX983046 LWA983046:LWB983046 LME983046:LMF983046 LCI983046:LCJ983046 KSM983046:KSN983046 KIQ983046:KIR983046 JYU983046:JYV983046 JOY983046:JOZ983046 JFC983046:JFD983046 IVG983046:IVH983046 ILK983046:ILL983046 IBO983046:IBP983046 HRS983046:HRT983046 HHW983046:HHX983046 GYA983046:GYB983046 GOE983046:GOF983046 GEI983046:GEJ983046 FUM983046:FUN983046 FKQ983046:FKR983046 FAU983046:FAV983046 EQY983046:EQZ983046 EHC983046:EHD983046 DXG983046:DXH983046 DNK983046:DNL983046 DDO983046:DDP983046 CTS983046:CTT983046 CJW983046:CJX983046 CAA983046:CAB983046 BQE983046:BQF983046 BGI983046:BGJ983046 AWM983046:AWN983046 AMQ983046:AMR983046 ACU983046:ACV983046 SY983046:SZ983046 JC983046:JD983046 G983046:H983046 WVO917510:WVP917510 WLS917510:WLT917510 WBW917510:WBX917510 VSA917510:VSB917510 VIE917510:VIF917510 UYI917510:UYJ917510 UOM917510:UON917510 UEQ917510:UER917510 TUU917510:TUV917510 TKY917510:TKZ917510 TBC917510:TBD917510 SRG917510:SRH917510 SHK917510:SHL917510 RXO917510:RXP917510 RNS917510:RNT917510 RDW917510:RDX917510 QUA917510:QUB917510 QKE917510:QKF917510 QAI917510:QAJ917510 PQM917510:PQN917510 PGQ917510:PGR917510 OWU917510:OWV917510 OMY917510:OMZ917510 ODC917510:ODD917510 NTG917510:NTH917510 NJK917510:NJL917510 MZO917510:MZP917510 MPS917510:MPT917510 MFW917510:MFX917510 LWA917510:LWB917510 LME917510:LMF917510 LCI917510:LCJ917510 KSM917510:KSN917510 KIQ917510:KIR917510 JYU917510:JYV917510 JOY917510:JOZ917510 JFC917510:JFD917510 IVG917510:IVH917510 ILK917510:ILL917510 IBO917510:IBP917510 HRS917510:HRT917510 HHW917510:HHX917510 GYA917510:GYB917510 GOE917510:GOF917510 GEI917510:GEJ917510 FUM917510:FUN917510 FKQ917510:FKR917510 FAU917510:FAV917510 EQY917510:EQZ917510 EHC917510:EHD917510 DXG917510:DXH917510 DNK917510:DNL917510 DDO917510:DDP917510 CTS917510:CTT917510 CJW917510:CJX917510 CAA917510:CAB917510 BQE917510:BQF917510 BGI917510:BGJ917510 AWM917510:AWN917510 AMQ917510:AMR917510 ACU917510:ACV917510 SY917510:SZ917510 JC917510:JD917510 G917510:H917510 WVO851974:WVP851974 WLS851974:WLT851974 WBW851974:WBX851974 VSA851974:VSB851974 VIE851974:VIF851974 UYI851974:UYJ851974 UOM851974:UON851974 UEQ851974:UER851974 TUU851974:TUV851974 TKY851974:TKZ851974 TBC851974:TBD851974 SRG851974:SRH851974 SHK851974:SHL851974 RXO851974:RXP851974 RNS851974:RNT851974 RDW851974:RDX851974 QUA851974:QUB851974 QKE851974:QKF851974 QAI851974:QAJ851974 PQM851974:PQN851974 PGQ851974:PGR851974 OWU851974:OWV851974 OMY851974:OMZ851974 ODC851974:ODD851974 NTG851974:NTH851974 NJK851974:NJL851974 MZO851974:MZP851974 MPS851974:MPT851974 MFW851974:MFX851974 LWA851974:LWB851974 LME851974:LMF851974 LCI851974:LCJ851974 KSM851974:KSN851974 KIQ851974:KIR851974 JYU851974:JYV851974 JOY851974:JOZ851974 JFC851974:JFD851974 IVG851974:IVH851974 ILK851974:ILL851974 IBO851974:IBP851974 HRS851974:HRT851974 HHW851974:HHX851974 GYA851974:GYB851974 GOE851974:GOF851974 GEI851974:GEJ851974 FUM851974:FUN851974 FKQ851974:FKR851974 FAU851974:FAV851974 EQY851974:EQZ851974 EHC851974:EHD851974 DXG851974:DXH851974 DNK851974:DNL851974 DDO851974:DDP851974 CTS851974:CTT851974 CJW851974:CJX851974 CAA851974:CAB851974 BQE851974:BQF851974 BGI851974:BGJ851974 AWM851974:AWN851974 AMQ851974:AMR851974 ACU851974:ACV851974 SY851974:SZ851974 JC851974:JD851974 G851974:H851974 WVO786438:WVP786438 WLS786438:WLT786438 WBW786438:WBX786438 VSA786438:VSB786438 VIE786438:VIF786438 UYI786438:UYJ786438 UOM786438:UON786438 UEQ786438:UER786438 TUU786438:TUV786438 TKY786438:TKZ786438 TBC786438:TBD786438 SRG786438:SRH786438 SHK786438:SHL786438 RXO786438:RXP786438 RNS786438:RNT786438 RDW786438:RDX786438 QUA786438:QUB786438 QKE786438:QKF786438 QAI786438:QAJ786438 PQM786438:PQN786438 PGQ786438:PGR786438 OWU786438:OWV786438 OMY786438:OMZ786438 ODC786438:ODD786438 NTG786438:NTH786438 NJK786438:NJL786438 MZO786438:MZP786438 MPS786438:MPT786438 MFW786438:MFX786438 LWA786438:LWB786438 LME786438:LMF786438 LCI786438:LCJ786438 KSM786438:KSN786438 KIQ786438:KIR786438 JYU786438:JYV786438 JOY786438:JOZ786438 JFC786438:JFD786438 IVG786438:IVH786438 ILK786438:ILL786438 IBO786438:IBP786438 HRS786438:HRT786438 HHW786438:HHX786438 GYA786438:GYB786438 GOE786438:GOF786438 GEI786438:GEJ786438 FUM786438:FUN786438 FKQ786438:FKR786438 FAU786438:FAV786438 EQY786438:EQZ786438 EHC786438:EHD786438 DXG786438:DXH786438 DNK786438:DNL786438 DDO786438:DDP786438 CTS786438:CTT786438 CJW786438:CJX786438 CAA786438:CAB786438 BQE786438:BQF786438 BGI786438:BGJ786438 AWM786438:AWN786438 AMQ786438:AMR786438 ACU786438:ACV786438 SY786438:SZ786438 JC786438:JD786438 G786438:H786438 WVO720902:WVP720902 WLS720902:WLT720902 WBW720902:WBX720902 VSA720902:VSB720902 VIE720902:VIF720902 UYI720902:UYJ720902 UOM720902:UON720902 UEQ720902:UER720902 TUU720902:TUV720902 TKY720902:TKZ720902 TBC720902:TBD720902 SRG720902:SRH720902 SHK720902:SHL720902 RXO720902:RXP720902 RNS720902:RNT720902 RDW720902:RDX720902 QUA720902:QUB720902 QKE720902:QKF720902 QAI720902:QAJ720902 PQM720902:PQN720902 PGQ720902:PGR720902 OWU720902:OWV720902 OMY720902:OMZ720902 ODC720902:ODD720902 NTG720902:NTH720902 NJK720902:NJL720902 MZO720902:MZP720902 MPS720902:MPT720902 MFW720902:MFX720902 LWA720902:LWB720902 LME720902:LMF720902 LCI720902:LCJ720902 KSM720902:KSN720902 KIQ720902:KIR720902 JYU720902:JYV720902 JOY720902:JOZ720902 JFC720902:JFD720902 IVG720902:IVH720902 ILK720902:ILL720902 IBO720902:IBP720902 HRS720902:HRT720902 HHW720902:HHX720902 GYA720902:GYB720902 GOE720902:GOF720902 GEI720902:GEJ720902 FUM720902:FUN720902 FKQ720902:FKR720902 FAU720902:FAV720902 EQY720902:EQZ720902 EHC720902:EHD720902 DXG720902:DXH720902 DNK720902:DNL720902 DDO720902:DDP720902 CTS720902:CTT720902 CJW720902:CJX720902 CAA720902:CAB720902 BQE720902:BQF720902 BGI720902:BGJ720902 AWM720902:AWN720902 AMQ720902:AMR720902 ACU720902:ACV720902 SY720902:SZ720902 JC720902:JD720902 G720902:H720902 WVO655366:WVP655366 WLS655366:WLT655366 WBW655366:WBX655366 VSA655366:VSB655366 VIE655366:VIF655366 UYI655366:UYJ655366 UOM655366:UON655366 UEQ655366:UER655366 TUU655366:TUV655366 TKY655366:TKZ655366 TBC655366:TBD655366 SRG655366:SRH655366 SHK655366:SHL655366 RXO655366:RXP655366 RNS655366:RNT655366 RDW655366:RDX655366 QUA655366:QUB655366 QKE655366:QKF655366 QAI655366:QAJ655366 PQM655366:PQN655366 PGQ655366:PGR655366 OWU655366:OWV655366 OMY655366:OMZ655366 ODC655366:ODD655366 NTG655366:NTH655366 NJK655366:NJL655366 MZO655366:MZP655366 MPS655366:MPT655366 MFW655366:MFX655366 LWA655366:LWB655366 LME655366:LMF655366 LCI655366:LCJ655366 KSM655366:KSN655366 KIQ655366:KIR655366 JYU655366:JYV655366 JOY655366:JOZ655366 JFC655366:JFD655366 IVG655366:IVH655366 ILK655366:ILL655366 IBO655366:IBP655366 HRS655366:HRT655366 HHW655366:HHX655366 GYA655366:GYB655366 GOE655366:GOF655366 GEI655366:GEJ655366 FUM655366:FUN655366 FKQ655366:FKR655366 FAU655366:FAV655366 EQY655366:EQZ655366 EHC655366:EHD655366 DXG655366:DXH655366 DNK655366:DNL655366 DDO655366:DDP655366 CTS655366:CTT655366 CJW655366:CJX655366 CAA655366:CAB655366 BQE655366:BQF655366 BGI655366:BGJ655366 AWM655366:AWN655366 AMQ655366:AMR655366 ACU655366:ACV655366 SY655366:SZ655366 JC655366:JD655366 G655366:H655366 WVO589830:WVP589830 WLS589830:WLT589830 WBW589830:WBX589830 VSA589830:VSB589830 VIE589830:VIF589830 UYI589830:UYJ589830 UOM589830:UON589830 UEQ589830:UER589830 TUU589830:TUV589830 TKY589830:TKZ589830 TBC589830:TBD589830 SRG589830:SRH589830 SHK589830:SHL589830 RXO589830:RXP589830 RNS589830:RNT589830 RDW589830:RDX589830 QUA589830:QUB589830 QKE589830:QKF589830 QAI589830:QAJ589830 PQM589830:PQN589830 PGQ589830:PGR589830 OWU589830:OWV589830 OMY589830:OMZ589830 ODC589830:ODD589830 NTG589830:NTH589830 NJK589830:NJL589830 MZO589830:MZP589830 MPS589830:MPT589830 MFW589830:MFX589830 LWA589830:LWB589830 LME589830:LMF589830 LCI589830:LCJ589830 KSM589830:KSN589830 KIQ589830:KIR589830 JYU589830:JYV589830 JOY589830:JOZ589830 JFC589830:JFD589830 IVG589830:IVH589830 ILK589830:ILL589830 IBO589830:IBP589830 HRS589830:HRT589830 HHW589830:HHX589830 GYA589830:GYB589830 GOE589830:GOF589830 GEI589830:GEJ589830 FUM589830:FUN589830 FKQ589830:FKR589830 FAU589830:FAV589830 EQY589830:EQZ589830 EHC589830:EHD589830 DXG589830:DXH589830 DNK589830:DNL589830 DDO589830:DDP589830 CTS589830:CTT589830 CJW589830:CJX589830 CAA589830:CAB589830 BQE589830:BQF589830 BGI589830:BGJ589830 AWM589830:AWN589830 AMQ589830:AMR589830 ACU589830:ACV589830 SY589830:SZ589830 JC589830:JD589830 G589830:H589830 WVO524294:WVP524294 WLS524294:WLT524294 WBW524294:WBX524294 VSA524294:VSB524294 VIE524294:VIF524294 UYI524294:UYJ524294 UOM524294:UON524294 UEQ524294:UER524294 TUU524294:TUV524294 TKY524294:TKZ524294 TBC524294:TBD524294 SRG524294:SRH524294 SHK524294:SHL524294 RXO524294:RXP524294 RNS524294:RNT524294 RDW524294:RDX524294 QUA524294:QUB524294 QKE524294:QKF524294 QAI524294:QAJ524294 PQM524294:PQN524294 PGQ524294:PGR524294 OWU524294:OWV524294 OMY524294:OMZ524294 ODC524294:ODD524294 NTG524294:NTH524294 NJK524294:NJL524294 MZO524294:MZP524294 MPS524294:MPT524294 MFW524294:MFX524294 LWA524294:LWB524294 LME524294:LMF524294 LCI524294:LCJ524294 KSM524294:KSN524294 KIQ524294:KIR524294 JYU524294:JYV524294 JOY524294:JOZ524294 JFC524294:JFD524294 IVG524294:IVH524294 ILK524294:ILL524294 IBO524294:IBP524294 HRS524294:HRT524294 HHW524294:HHX524294 GYA524294:GYB524294 GOE524294:GOF524294 GEI524294:GEJ524294 FUM524294:FUN524294 FKQ524294:FKR524294 FAU524294:FAV524294 EQY524294:EQZ524294 EHC524294:EHD524294 DXG524294:DXH524294 DNK524294:DNL524294 DDO524294:DDP524294 CTS524294:CTT524294 CJW524294:CJX524294 CAA524294:CAB524294 BQE524294:BQF524294 BGI524294:BGJ524294 AWM524294:AWN524294 AMQ524294:AMR524294 ACU524294:ACV524294 SY524294:SZ524294 JC524294:JD524294 G524294:H524294 WVO458758:WVP458758 WLS458758:WLT458758 WBW458758:WBX458758 VSA458758:VSB458758 VIE458758:VIF458758 UYI458758:UYJ458758 UOM458758:UON458758 UEQ458758:UER458758 TUU458758:TUV458758 TKY458758:TKZ458758 TBC458758:TBD458758 SRG458758:SRH458758 SHK458758:SHL458758 RXO458758:RXP458758 RNS458758:RNT458758 RDW458758:RDX458758 QUA458758:QUB458758 QKE458758:QKF458758 QAI458758:QAJ458758 PQM458758:PQN458758 PGQ458758:PGR458758 OWU458758:OWV458758 OMY458758:OMZ458758 ODC458758:ODD458758 NTG458758:NTH458758 NJK458758:NJL458758 MZO458758:MZP458758 MPS458758:MPT458758 MFW458758:MFX458758 LWA458758:LWB458758 LME458758:LMF458758 LCI458758:LCJ458758 KSM458758:KSN458758 KIQ458758:KIR458758 JYU458758:JYV458758 JOY458758:JOZ458758 JFC458758:JFD458758 IVG458758:IVH458758 ILK458758:ILL458758 IBO458758:IBP458758 HRS458758:HRT458758 HHW458758:HHX458758 GYA458758:GYB458758 GOE458758:GOF458758 GEI458758:GEJ458758 FUM458758:FUN458758 FKQ458758:FKR458758 FAU458758:FAV458758 EQY458758:EQZ458758 EHC458758:EHD458758 DXG458758:DXH458758 DNK458758:DNL458758 DDO458758:DDP458758 CTS458758:CTT458758 CJW458758:CJX458758 CAA458758:CAB458758 BQE458758:BQF458758 BGI458758:BGJ458758 AWM458758:AWN458758 AMQ458758:AMR458758 ACU458758:ACV458758 SY458758:SZ458758 JC458758:JD458758 G458758:H458758 WVO393222:WVP393222 WLS393222:WLT393222 WBW393222:WBX393222 VSA393222:VSB393222 VIE393222:VIF393222 UYI393222:UYJ393222 UOM393222:UON393222 UEQ393222:UER393222 TUU393222:TUV393222 TKY393222:TKZ393222 TBC393222:TBD393222 SRG393222:SRH393222 SHK393222:SHL393222 RXO393222:RXP393222 RNS393222:RNT393222 RDW393222:RDX393222 QUA393222:QUB393222 QKE393222:QKF393222 QAI393222:QAJ393222 PQM393222:PQN393222 PGQ393222:PGR393222 OWU393222:OWV393222 OMY393222:OMZ393222 ODC393222:ODD393222 NTG393222:NTH393222 NJK393222:NJL393222 MZO393222:MZP393222 MPS393222:MPT393222 MFW393222:MFX393222 LWA393222:LWB393222 LME393222:LMF393222 LCI393222:LCJ393222 KSM393222:KSN393222 KIQ393222:KIR393222 JYU393222:JYV393222 JOY393222:JOZ393222 JFC393222:JFD393222 IVG393222:IVH393222 ILK393222:ILL393222 IBO393222:IBP393222 HRS393222:HRT393222 HHW393222:HHX393222 GYA393222:GYB393222 GOE393222:GOF393222 GEI393222:GEJ393222 FUM393222:FUN393222 FKQ393222:FKR393222 FAU393222:FAV393222 EQY393222:EQZ393222 EHC393222:EHD393222 DXG393222:DXH393222 DNK393222:DNL393222 DDO393222:DDP393222 CTS393222:CTT393222 CJW393222:CJX393222 CAA393222:CAB393222 BQE393222:BQF393222 BGI393222:BGJ393222 AWM393222:AWN393222 AMQ393222:AMR393222 ACU393222:ACV393222 SY393222:SZ393222 JC393222:JD393222 G393222:H393222 WVO327686:WVP327686 WLS327686:WLT327686 WBW327686:WBX327686 VSA327686:VSB327686 VIE327686:VIF327686 UYI327686:UYJ327686 UOM327686:UON327686 UEQ327686:UER327686 TUU327686:TUV327686 TKY327686:TKZ327686 TBC327686:TBD327686 SRG327686:SRH327686 SHK327686:SHL327686 RXO327686:RXP327686 RNS327686:RNT327686 RDW327686:RDX327686 QUA327686:QUB327686 QKE327686:QKF327686 QAI327686:QAJ327686 PQM327686:PQN327686 PGQ327686:PGR327686 OWU327686:OWV327686 OMY327686:OMZ327686 ODC327686:ODD327686 NTG327686:NTH327686 NJK327686:NJL327686 MZO327686:MZP327686 MPS327686:MPT327686 MFW327686:MFX327686 LWA327686:LWB327686 LME327686:LMF327686 LCI327686:LCJ327686 KSM327686:KSN327686 KIQ327686:KIR327686 JYU327686:JYV327686 JOY327686:JOZ327686 JFC327686:JFD327686 IVG327686:IVH327686 ILK327686:ILL327686 IBO327686:IBP327686 HRS327686:HRT327686 HHW327686:HHX327686 GYA327686:GYB327686 GOE327686:GOF327686 GEI327686:GEJ327686 FUM327686:FUN327686 FKQ327686:FKR327686 FAU327686:FAV327686 EQY327686:EQZ327686 EHC327686:EHD327686 DXG327686:DXH327686 DNK327686:DNL327686 DDO327686:DDP327686 CTS327686:CTT327686 CJW327686:CJX327686 CAA327686:CAB327686 BQE327686:BQF327686 BGI327686:BGJ327686 AWM327686:AWN327686 AMQ327686:AMR327686 ACU327686:ACV327686 SY327686:SZ327686 JC327686:JD327686 G327686:H327686 WVO262150:WVP262150 WLS262150:WLT262150 WBW262150:WBX262150 VSA262150:VSB262150 VIE262150:VIF262150 UYI262150:UYJ262150 UOM262150:UON262150 UEQ262150:UER262150 TUU262150:TUV262150 TKY262150:TKZ262150 TBC262150:TBD262150 SRG262150:SRH262150 SHK262150:SHL262150 RXO262150:RXP262150 RNS262150:RNT262150 RDW262150:RDX262150 QUA262150:QUB262150 QKE262150:QKF262150 QAI262150:QAJ262150 PQM262150:PQN262150 PGQ262150:PGR262150 OWU262150:OWV262150 OMY262150:OMZ262150 ODC262150:ODD262150 NTG262150:NTH262150 NJK262150:NJL262150 MZO262150:MZP262150 MPS262150:MPT262150 MFW262150:MFX262150 LWA262150:LWB262150 LME262150:LMF262150 LCI262150:LCJ262150 KSM262150:KSN262150 KIQ262150:KIR262150 JYU262150:JYV262150 JOY262150:JOZ262150 JFC262150:JFD262150 IVG262150:IVH262150 ILK262150:ILL262150 IBO262150:IBP262150 HRS262150:HRT262150 HHW262150:HHX262150 GYA262150:GYB262150 GOE262150:GOF262150 GEI262150:GEJ262150 FUM262150:FUN262150 FKQ262150:FKR262150 FAU262150:FAV262150 EQY262150:EQZ262150 EHC262150:EHD262150 DXG262150:DXH262150 DNK262150:DNL262150 DDO262150:DDP262150 CTS262150:CTT262150 CJW262150:CJX262150 CAA262150:CAB262150 BQE262150:BQF262150 BGI262150:BGJ262150 AWM262150:AWN262150 AMQ262150:AMR262150 ACU262150:ACV262150 SY262150:SZ262150 JC262150:JD262150 G262150:H262150 WVO196614:WVP196614 WLS196614:WLT196614 WBW196614:WBX196614 VSA196614:VSB196614 VIE196614:VIF196614 UYI196614:UYJ196614 UOM196614:UON196614 UEQ196614:UER196614 TUU196614:TUV196614 TKY196614:TKZ196614 TBC196614:TBD196614 SRG196614:SRH196614 SHK196614:SHL196614 RXO196614:RXP196614 RNS196614:RNT196614 RDW196614:RDX196614 QUA196614:QUB196614 QKE196614:QKF196614 QAI196614:QAJ196614 PQM196614:PQN196614 PGQ196614:PGR196614 OWU196614:OWV196614 OMY196614:OMZ196614 ODC196614:ODD196614 NTG196614:NTH196614 NJK196614:NJL196614 MZO196614:MZP196614 MPS196614:MPT196614 MFW196614:MFX196614 LWA196614:LWB196614 LME196614:LMF196614 LCI196614:LCJ196614 KSM196614:KSN196614 KIQ196614:KIR196614 JYU196614:JYV196614 JOY196614:JOZ196614 JFC196614:JFD196614 IVG196614:IVH196614 ILK196614:ILL196614 IBO196614:IBP196614 HRS196614:HRT196614 HHW196614:HHX196614 GYA196614:GYB196614 GOE196614:GOF196614 GEI196614:GEJ196614 FUM196614:FUN196614 FKQ196614:FKR196614 FAU196614:FAV196614 EQY196614:EQZ196614 EHC196614:EHD196614 DXG196614:DXH196614 DNK196614:DNL196614 DDO196614:DDP196614 CTS196614:CTT196614 CJW196614:CJX196614 CAA196614:CAB196614 BQE196614:BQF196614 BGI196614:BGJ196614 AWM196614:AWN196614 AMQ196614:AMR196614 ACU196614:ACV196614 SY196614:SZ196614 JC196614:JD196614 G196614:H196614 WVO131078:WVP131078 WLS131078:WLT131078 WBW131078:WBX131078 VSA131078:VSB131078 VIE131078:VIF131078 UYI131078:UYJ131078 UOM131078:UON131078 UEQ131078:UER131078 TUU131078:TUV131078 TKY131078:TKZ131078 TBC131078:TBD131078 SRG131078:SRH131078 SHK131078:SHL131078 RXO131078:RXP131078 RNS131078:RNT131078 RDW131078:RDX131078 QUA131078:QUB131078 QKE131078:QKF131078 QAI131078:QAJ131078 PQM131078:PQN131078 PGQ131078:PGR131078 OWU131078:OWV131078 OMY131078:OMZ131078 ODC131078:ODD131078 NTG131078:NTH131078 NJK131078:NJL131078 MZO131078:MZP131078 MPS131078:MPT131078 MFW131078:MFX131078 LWA131078:LWB131078 LME131078:LMF131078 LCI131078:LCJ131078 KSM131078:KSN131078 KIQ131078:KIR131078 JYU131078:JYV131078 JOY131078:JOZ131078 JFC131078:JFD131078 IVG131078:IVH131078 ILK131078:ILL131078 IBO131078:IBP131078 HRS131078:HRT131078 HHW131078:HHX131078 GYA131078:GYB131078 GOE131078:GOF131078 GEI131078:GEJ131078 FUM131078:FUN131078 FKQ131078:FKR131078 FAU131078:FAV131078 EQY131078:EQZ131078 EHC131078:EHD131078 DXG131078:DXH131078 DNK131078:DNL131078 DDO131078:DDP131078 CTS131078:CTT131078 CJW131078:CJX131078 CAA131078:CAB131078 BQE131078:BQF131078 BGI131078:BGJ131078 AWM131078:AWN131078 AMQ131078:AMR131078 ACU131078:ACV131078 SY131078:SZ131078 JC131078:JD131078 G131078:H131078 WVO65542:WVP65542 WLS65542:WLT65542 WBW65542:WBX65542 VSA65542:VSB65542 VIE65542:VIF65542 UYI65542:UYJ65542 UOM65542:UON65542 UEQ65542:UER65542 TUU65542:TUV65542 TKY65542:TKZ65542 TBC65542:TBD65542 SRG65542:SRH65542 SHK65542:SHL65542 RXO65542:RXP65542 RNS65542:RNT65542 RDW65542:RDX65542 QUA65542:QUB65542 QKE65542:QKF65542 QAI65542:QAJ65542 PQM65542:PQN65542 PGQ65542:PGR65542 OWU65542:OWV65542 OMY65542:OMZ65542 ODC65542:ODD65542 NTG65542:NTH65542 NJK65542:NJL65542 MZO65542:MZP65542 MPS65542:MPT65542 MFW65542:MFX65542 LWA65542:LWB65542 LME65542:LMF65542 LCI65542:LCJ65542 KSM65542:KSN65542 KIQ65542:KIR65542 JYU65542:JYV65542 JOY65542:JOZ65542 JFC65542:JFD65542 IVG65542:IVH65542 ILK65542:ILL65542 IBO65542:IBP65542 HRS65542:HRT65542 HHW65542:HHX65542 GYA65542:GYB65542 GOE65542:GOF65542 GEI65542:GEJ65542 FUM65542:FUN65542 FKQ65542:FKR65542 FAU65542:FAV65542 EQY65542:EQZ65542 EHC65542:EHD65542 DXG65542:DXH65542 DNK65542:DNL65542 DDO65542:DDP65542 CTS65542:CTT65542 CJW65542:CJX65542 CAA65542:CAB65542 BQE65542:BQF65542 BGI65542:BGJ65542 AWM65542:AWN65542 AMQ65542:AMR65542 ACU65542:ACV65542 SY65542:SZ65542 JC65542:JD65542 G65542:H65542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5675CB64-12F9-4102-981F-209FC20051BC}">
      <formula1>$M$6:$M$9</formula1>
    </dataValidation>
    <dataValidation type="list" allowBlank="1" showInputMessage="1" showErrorMessage="1" sqref="WVQ983043:WVR983043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39:J65539 JE65539:JF65539 TA65539:TB65539 ACW65539:ACX65539 AMS65539:AMT65539 AWO65539:AWP65539 BGK65539:BGL65539 BQG65539:BQH65539 CAC65539:CAD65539 CJY65539:CJZ65539 CTU65539:CTV65539 DDQ65539:DDR65539 DNM65539:DNN65539 DXI65539:DXJ65539 EHE65539:EHF65539 ERA65539:ERB65539 FAW65539:FAX65539 FKS65539:FKT65539 FUO65539:FUP65539 GEK65539:GEL65539 GOG65539:GOH65539 GYC65539:GYD65539 HHY65539:HHZ65539 HRU65539:HRV65539 IBQ65539:IBR65539 ILM65539:ILN65539 IVI65539:IVJ65539 JFE65539:JFF65539 JPA65539:JPB65539 JYW65539:JYX65539 KIS65539:KIT65539 KSO65539:KSP65539 LCK65539:LCL65539 LMG65539:LMH65539 LWC65539:LWD65539 MFY65539:MFZ65539 MPU65539:MPV65539 MZQ65539:MZR65539 NJM65539:NJN65539 NTI65539:NTJ65539 ODE65539:ODF65539 ONA65539:ONB65539 OWW65539:OWX65539 PGS65539:PGT65539 PQO65539:PQP65539 QAK65539:QAL65539 QKG65539:QKH65539 QUC65539:QUD65539 RDY65539:RDZ65539 RNU65539:RNV65539 RXQ65539:RXR65539 SHM65539:SHN65539 SRI65539:SRJ65539 TBE65539:TBF65539 TLA65539:TLB65539 TUW65539:TUX65539 UES65539:UET65539 UOO65539:UOP65539 UYK65539:UYL65539 VIG65539:VIH65539 VSC65539:VSD65539 WBY65539:WBZ65539 WLU65539:WLV65539 WVQ65539:WVR65539 I131075:J131075 JE131075:JF131075 TA131075:TB131075 ACW131075:ACX131075 AMS131075:AMT131075 AWO131075:AWP131075 BGK131075:BGL131075 BQG131075:BQH131075 CAC131075:CAD131075 CJY131075:CJZ131075 CTU131075:CTV131075 DDQ131075:DDR131075 DNM131075:DNN131075 DXI131075:DXJ131075 EHE131075:EHF131075 ERA131075:ERB131075 FAW131075:FAX131075 FKS131075:FKT131075 FUO131075:FUP131075 GEK131075:GEL131075 GOG131075:GOH131075 GYC131075:GYD131075 HHY131075:HHZ131075 HRU131075:HRV131075 IBQ131075:IBR131075 ILM131075:ILN131075 IVI131075:IVJ131075 JFE131075:JFF131075 JPA131075:JPB131075 JYW131075:JYX131075 KIS131075:KIT131075 KSO131075:KSP131075 LCK131075:LCL131075 LMG131075:LMH131075 LWC131075:LWD131075 MFY131075:MFZ131075 MPU131075:MPV131075 MZQ131075:MZR131075 NJM131075:NJN131075 NTI131075:NTJ131075 ODE131075:ODF131075 ONA131075:ONB131075 OWW131075:OWX131075 PGS131075:PGT131075 PQO131075:PQP131075 QAK131075:QAL131075 QKG131075:QKH131075 QUC131075:QUD131075 RDY131075:RDZ131075 RNU131075:RNV131075 RXQ131075:RXR131075 SHM131075:SHN131075 SRI131075:SRJ131075 TBE131075:TBF131075 TLA131075:TLB131075 TUW131075:TUX131075 UES131075:UET131075 UOO131075:UOP131075 UYK131075:UYL131075 VIG131075:VIH131075 VSC131075:VSD131075 WBY131075:WBZ131075 WLU131075:WLV131075 WVQ131075:WVR131075 I196611:J196611 JE196611:JF196611 TA196611:TB196611 ACW196611:ACX196611 AMS196611:AMT196611 AWO196611:AWP196611 BGK196611:BGL196611 BQG196611:BQH196611 CAC196611:CAD196611 CJY196611:CJZ196611 CTU196611:CTV196611 DDQ196611:DDR196611 DNM196611:DNN196611 DXI196611:DXJ196611 EHE196611:EHF196611 ERA196611:ERB196611 FAW196611:FAX196611 FKS196611:FKT196611 FUO196611:FUP196611 GEK196611:GEL196611 GOG196611:GOH196611 GYC196611:GYD196611 HHY196611:HHZ196611 HRU196611:HRV196611 IBQ196611:IBR196611 ILM196611:ILN196611 IVI196611:IVJ196611 JFE196611:JFF196611 JPA196611:JPB196611 JYW196611:JYX196611 KIS196611:KIT196611 KSO196611:KSP196611 LCK196611:LCL196611 LMG196611:LMH196611 LWC196611:LWD196611 MFY196611:MFZ196611 MPU196611:MPV196611 MZQ196611:MZR196611 NJM196611:NJN196611 NTI196611:NTJ196611 ODE196611:ODF196611 ONA196611:ONB196611 OWW196611:OWX196611 PGS196611:PGT196611 PQO196611:PQP196611 QAK196611:QAL196611 QKG196611:QKH196611 QUC196611:QUD196611 RDY196611:RDZ196611 RNU196611:RNV196611 RXQ196611:RXR196611 SHM196611:SHN196611 SRI196611:SRJ196611 TBE196611:TBF196611 TLA196611:TLB196611 TUW196611:TUX196611 UES196611:UET196611 UOO196611:UOP196611 UYK196611:UYL196611 VIG196611:VIH196611 VSC196611:VSD196611 WBY196611:WBZ196611 WLU196611:WLV196611 WVQ196611:WVR196611 I262147:J262147 JE262147:JF262147 TA262147:TB262147 ACW262147:ACX262147 AMS262147:AMT262147 AWO262147:AWP262147 BGK262147:BGL262147 BQG262147:BQH262147 CAC262147:CAD262147 CJY262147:CJZ262147 CTU262147:CTV262147 DDQ262147:DDR262147 DNM262147:DNN262147 DXI262147:DXJ262147 EHE262147:EHF262147 ERA262147:ERB262147 FAW262147:FAX262147 FKS262147:FKT262147 FUO262147:FUP262147 GEK262147:GEL262147 GOG262147:GOH262147 GYC262147:GYD262147 HHY262147:HHZ262147 HRU262147:HRV262147 IBQ262147:IBR262147 ILM262147:ILN262147 IVI262147:IVJ262147 JFE262147:JFF262147 JPA262147:JPB262147 JYW262147:JYX262147 KIS262147:KIT262147 KSO262147:KSP262147 LCK262147:LCL262147 LMG262147:LMH262147 LWC262147:LWD262147 MFY262147:MFZ262147 MPU262147:MPV262147 MZQ262147:MZR262147 NJM262147:NJN262147 NTI262147:NTJ262147 ODE262147:ODF262147 ONA262147:ONB262147 OWW262147:OWX262147 PGS262147:PGT262147 PQO262147:PQP262147 QAK262147:QAL262147 QKG262147:QKH262147 QUC262147:QUD262147 RDY262147:RDZ262147 RNU262147:RNV262147 RXQ262147:RXR262147 SHM262147:SHN262147 SRI262147:SRJ262147 TBE262147:TBF262147 TLA262147:TLB262147 TUW262147:TUX262147 UES262147:UET262147 UOO262147:UOP262147 UYK262147:UYL262147 VIG262147:VIH262147 VSC262147:VSD262147 WBY262147:WBZ262147 WLU262147:WLV262147 WVQ262147:WVR262147 I327683:J327683 JE327683:JF327683 TA327683:TB327683 ACW327683:ACX327683 AMS327683:AMT327683 AWO327683:AWP327683 BGK327683:BGL327683 BQG327683:BQH327683 CAC327683:CAD327683 CJY327683:CJZ327683 CTU327683:CTV327683 DDQ327683:DDR327683 DNM327683:DNN327683 DXI327683:DXJ327683 EHE327683:EHF327683 ERA327683:ERB327683 FAW327683:FAX327683 FKS327683:FKT327683 FUO327683:FUP327683 GEK327683:GEL327683 GOG327683:GOH327683 GYC327683:GYD327683 HHY327683:HHZ327683 HRU327683:HRV327683 IBQ327683:IBR327683 ILM327683:ILN327683 IVI327683:IVJ327683 JFE327683:JFF327683 JPA327683:JPB327683 JYW327683:JYX327683 KIS327683:KIT327683 KSO327683:KSP327683 LCK327683:LCL327683 LMG327683:LMH327683 LWC327683:LWD327683 MFY327683:MFZ327683 MPU327683:MPV327683 MZQ327683:MZR327683 NJM327683:NJN327683 NTI327683:NTJ327683 ODE327683:ODF327683 ONA327683:ONB327683 OWW327683:OWX327683 PGS327683:PGT327683 PQO327683:PQP327683 QAK327683:QAL327683 QKG327683:QKH327683 QUC327683:QUD327683 RDY327683:RDZ327683 RNU327683:RNV327683 RXQ327683:RXR327683 SHM327683:SHN327683 SRI327683:SRJ327683 TBE327683:TBF327683 TLA327683:TLB327683 TUW327683:TUX327683 UES327683:UET327683 UOO327683:UOP327683 UYK327683:UYL327683 VIG327683:VIH327683 VSC327683:VSD327683 WBY327683:WBZ327683 WLU327683:WLV327683 WVQ327683:WVR327683 I393219:J393219 JE393219:JF393219 TA393219:TB393219 ACW393219:ACX393219 AMS393219:AMT393219 AWO393219:AWP393219 BGK393219:BGL393219 BQG393219:BQH393219 CAC393219:CAD393219 CJY393219:CJZ393219 CTU393219:CTV393219 DDQ393219:DDR393219 DNM393219:DNN393219 DXI393219:DXJ393219 EHE393219:EHF393219 ERA393219:ERB393219 FAW393219:FAX393219 FKS393219:FKT393219 FUO393219:FUP393219 GEK393219:GEL393219 GOG393219:GOH393219 GYC393219:GYD393219 HHY393219:HHZ393219 HRU393219:HRV393219 IBQ393219:IBR393219 ILM393219:ILN393219 IVI393219:IVJ393219 JFE393219:JFF393219 JPA393219:JPB393219 JYW393219:JYX393219 KIS393219:KIT393219 KSO393219:KSP393219 LCK393219:LCL393219 LMG393219:LMH393219 LWC393219:LWD393219 MFY393219:MFZ393219 MPU393219:MPV393219 MZQ393219:MZR393219 NJM393219:NJN393219 NTI393219:NTJ393219 ODE393219:ODF393219 ONA393219:ONB393219 OWW393219:OWX393219 PGS393219:PGT393219 PQO393219:PQP393219 QAK393219:QAL393219 QKG393219:QKH393219 QUC393219:QUD393219 RDY393219:RDZ393219 RNU393219:RNV393219 RXQ393219:RXR393219 SHM393219:SHN393219 SRI393219:SRJ393219 TBE393219:TBF393219 TLA393219:TLB393219 TUW393219:TUX393219 UES393219:UET393219 UOO393219:UOP393219 UYK393219:UYL393219 VIG393219:VIH393219 VSC393219:VSD393219 WBY393219:WBZ393219 WLU393219:WLV393219 WVQ393219:WVR393219 I458755:J458755 JE458755:JF458755 TA458755:TB458755 ACW458755:ACX458755 AMS458755:AMT458755 AWO458755:AWP458755 BGK458755:BGL458755 BQG458755:BQH458755 CAC458755:CAD458755 CJY458755:CJZ458755 CTU458755:CTV458755 DDQ458755:DDR458755 DNM458755:DNN458755 DXI458755:DXJ458755 EHE458755:EHF458755 ERA458755:ERB458755 FAW458755:FAX458755 FKS458755:FKT458755 FUO458755:FUP458755 GEK458755:GEL458755 GOG458755:GOH458755 GYC458755:GYD458755 HHY458755:HHZ458755 HRU458755:HRV458755 IBQ458755:IBR458755 ILM458755:ILN458755 IVI458755:IVJ458755 JFE458755:JFF458755 JPA458755:JPB458755 JYW458755:JYX458755 KIS458755:KIT458755 KSO458755:KSP458755 LCK458755:LCL458755 LMG458755:LMH458755 LWC458755:LWD458755 MFY458755:MFZ458755 MPU458755:MPV458755 MZQ458755:MZR458755 NJM458755:NJN458755 NTI458755:NTJ458755 ODE458755:ODF458755 ONA458755:ONB458755 OWW458755:OWX458755 PGS458755:PGT458755 PQO458755:PQP458755 QAK458755:QAL458755 QKG458755:QKH458755 QUC458755:QUD458755 RDY458755:RDZ458755 RNU458755:RNV458755 RXQ458755:RXR458755 SHM458755:SHN458755 SRI458755:SRJ458755 TBE458755:TBF458755 TLA458755:TLB458755 TUW458755:TUX458755 UES458755:UET458755 UOO458755:UOP458755 UYK458755:UYL458755 VIG458755:VIH458755 VSC458755:VSD458755 WBY458755:WBZ458755 WLU458755:WLV458755 WVQ458755:WVR458755 I524291:J524291 JE524291:JF524291 TA524291:TB524291 ACW524291:ACX524291 AMS524291:AMT524291 AWO524291:AWP524291 BGK524291:BGL524291 BQG524291:BQH524291 CAC524291:CAD524291 CJY524291:CJZ524291 CTU524291:CTV524291 DDQ524291:DDR524291 DNM524291:DNN524291 DXI524291:DXJ524291 EHE524291:EHF524291 ERA524291:ERB524291 FAW524291:FAX524291 FKS524291:FKT524291 FUO524291:FUP524291 GEK524291:GEL524291 GOG524291:GOH524291 GYC524291:GYD524291 HHY524291:HHZ524291 HRU524291:HRV524291 IBQ524291:IBR524291 ILM524291:ILN524291 IVI524291:IVJ524291 JFE524291:JFF524291 JPA524291:JPB524291 JYW524291:JYX524291 KIS524291:KIT524291 KSO524291:KSP524291 LCK524291:LCL524291 LMG524291:LMH524291 LWC524291:LWD524291 MFY524291:MFZ524291 MPU524291:MPV524291 MZQ524291:MZR524291 NJM524291:NJN524291 NTI524291:NTJ524291 ODE524291:ODF524291 ONA524291:ONB524291 OWW524291:OWX524291 PGS524291:PGT524291 PQO524291:PQP524291 QAK524291:QAL524291 QKG524291:QKH524291 QUC524291:QUD524291 RDY524291:RDZ524291 RNU524291:RNV524291 RXQ524291:RXR524291 SHM524291:SHN524291 SRI524291:SRJ524291 TBE524291:TBF524291 TLA524291:TLB524291 TUW524291:TUX524291 UES524291:UET524291 UOO524291:UOP524291 UYK524291:UYL524291 VIG524291:VIH524291 VSC524291:VSD524291 WBY524291:WBZ524291 WLU524291:WLV524291 WVQ524291:WVR524291 I589827:J589827 JE589827:JF589827 TA589827:TB589827 ACW589827:ACX589827 AMS589827:AMT589827 AWO589827:AWP589827 BGK589827:BGL589827 BQG589827:BQH589827 CAC589827:CAD589827 CJY589827:CJZ589827 CTU589827:CTV589827 DDQ589827:DDR589827 DNM589827:DNN589827 DXI589827:DXJ589827 EHE589827:EHF589827 ERA589827:ERB589827 FAW589827:FAX589827 FKS589827:FKT589827 FUO589827:FUP589827 GEK589827:GEL589827 GOG589827:GOH589827 GYC589827:GYD589827 HHY589827:HHZ589827 HRU589827:HRV589827 IBQ589827:IBR589827 ILM589827:ILN589827 IVI589827:IVJ589827 JFE589827:JFF589827 JPA589827:JPB589827 JYW589827:JYX589827 KIS589827:KIT589827 KSO589827:KSP589827 LCK589827:LCL589827 LMG589827:LMH589827 LWC589827:LWD589827 MFY589827:MFZ589827 MPU589827:MPV589827 MZQ589827:MZR589827 NJM589827:NJN589827 NTI589827:NTJ589827 ODE589827:ODF589827 ONA589827:ONB589827 OWW589827:OWX589827 PGS589827:PGT589827 PQO589827:PQP589827 QAK589827:QAL589827 QKG589827:QKH589827 QUC589827:QUD589827 RDY589827:RDZ589827 RNU589827:RNV589827 RXQ589827:RXR589827 SHM589827:SHN589827 SRI589827:SRJ589827 TBE589827:TBF589827 TLA589827:TLB589827 TUW589827:TUX589827 UES589827:UET589827 UOO589827:UOP589827 UYK589827:UYL589827 VIG589827:VIH589827 VSC589827:VSD589827 WBY589827:WBZ589827 WLU589827:WLV589827 WVQ589827:WVR589827 I655363:J655363 JE655363:JF655363 TA655363:TB655363 ACW655363:ACX655363 AMS655363:AMT655363 AWO655363:AWP655363 BGK655363:BGL655363 BQG655363:BQH655363 CAC655363:CAD655363 CJY655363:CJZ655363 CTU655363:CTV655363 DDQ655363:DDR655363 DNM655363:DNN655363 DXI655363:DXJ655363 EHE655363:EHF655363 ERA655363:ERB655363 FAW655363:FAX655363 FKS655363:FKT655363 FUO655363:FUP655363 GEK655363:GEL655363 GOG655363:GOH655363 GYC655363:GYD655363 HHY655363:HHZ655363 HRU655363:HRV655363 IBQ655363:IBR655363 ILM655363:ILN655363 IVI655363:IVJ655363 JFE655363:JFF655363 JPA655363:JPB655363 JYW655363:JYX655363 KIS655363:KIT655363 KSO655363:KSP655363 LCK655363:LCL655363 LMG655363:LMH655363 LWC655363:LWD655363 MFY655363:MFZ655363 MPU655363:MPV655363 MZQ655363:MZR655363 NJM655363:NJN655363 NTI655363:NTJ655363 ODE655363:ODF655363 ONA655363:ONB655363 OWW655363:OWX655363 PGS655363:PGT655363 PQO655363:PQP655363 QAK655363:QAL655363 QKG655363:QKH655363 QUC655363:QUD655363 RDY655363:RDZ655363 RNU655363:RNV655363 RXQ655363:RXR655363 SHM655363:SHN655363 SRI655363:SRJ655363 TBE655363:TBF655363 TLA655363:TLB655363 TUW655363:TUX655363 UES655363:UET655363 UOO655363:UOP655363 UYK655363:UYL655363 VIG655363:VIH655363 VSC655363:VSD655363 WBY655363:WBZ655363 WLU655363:WLV655363 WVQ655363:WVR655363 I720899:J720899 JE720899:JF720899 TA720899:TB720899 ACW720899:ACX720899 AMS720899:AMT720899 AWO720899:AWP720899 BGK720899:BGL720899 BQG720899:BQH720899 CAC720899:CAD720899 CJY720899:CJZ720899 CTU720899:CTV720899 DDQ720899:DDR720899 DNM720899:DNN720899 DXI720899:DXJ720899 EHE720899:EHF720899 ERA720899:ERB720899 FAW720899:FAX720899 FKS720899:FKT720899 FUO720899:FUP720899 GEK720899:GEL720899 GOG720899:GOH720899 GYC720899:GYD720899 HHY720899:HHZ720899 HRU720899:HRV720899 IBQ720899:IBR720899 ILM720899:ILN720899 IVI720899:IVJ720899 JFE720899:JFF720899 JPA720899:JPB720899 JYW720899:JYX720899 KIS720899:KIT720899 KSO720899:KSP720899 LCK720899:LCL720899 LMG720899:LMH720899 LWC720899:LWD720899 MFY720899:MFZ720899 MPU720899:MPV720899 MZQ720899:MZR720899 NJM720899:NJN720899 NTI720899:NTJ720899 ODE720899:ODF720899 ONA720899:ONB720899 OWW720899:OWX720899 PGS720899:PGT720899 PQO720899:PQP720899 QAK720899:QAL720899 QKG720899:QKH720899 QUC720899:QUD720899 RDY720899:RDZ720899 RNU720899:RNV720899 RXQ720899:RXR720899 SHM720899:SHN720899 SRI720899:SRJ720899 TBE720899:TBF720899 TLA720899:TLB720899 TUW720899:TUX720899 UES720899:UET720899 UOO720899:UOP720899 UYK720899:UYL720899 VIG720899:VIH720899 VSC720899:VSD720899 WBY720899:WBZ720899 WLU720899:WLV720899 WVQ720899:WVR720899 I786435:J786435 JE786435:JF786435 TA786435:TB786435 ACW786435:ACX786435 AMS786435:AMT786435 AWO786435:AWP786435 BGK786435:BGL786435 BQG786435:BQH786435 CAC786435:CAD786435 CJY786435:CJZ786435 CTU786435:CTV786435 DDQ786435:DDR786435 DNM786435:DNN786435 DXI786435:DXJ786435 EHE786435:EHF786435 ERA786435:ERB786435 FAW786435:FAX786435 FKS786435:FKT786435 FUO786435:FUP786435 GEK786435:GEL786435 GOG786435:GOH786435 GYC786435:GYD786435 HHY786435:HHZ786435 HRU786435:HRV786435 IBQ786435:IBR786435 ILM786435:ILN786435 IVI786435:IVJ786435 JFE786435:JFF786435 JPA786435:JPB786435 JYW786435:JYX786435 KIS786435:KIT786435 KSO786435:KSP786435 LCK786435:LCL786435 LMG786435:LMH786435 LWC786435:LWD786435 MFY786435:MFZ786435 MPU786435:MPV786435 MZQ786435:MZR786435 NJM786435:NJN786435 NTI786435:NTJ786435 ODE786435:ODF786435 ONA786435:ONB786435 OWW786435:OWX786435 PGS786435:PGT786435 PQO786435:PQP786435 QAK786435:QAL786435 QKG786435:QKH786435 QUC786435:QUD786435 RDY786435:RDZ786435 RNU786435:RNV786435 RXQ786435:RXR786435 SHM786435:SHN786435 SRI786435:SRJ786435 TBE786435:TBF786435 TLA786435:TLB786435 TUW786435:TUX786435 UES786435:UET786435 UOO786435:UOP786435 UYK786435:UYL786435 VIG786435:VIH786435 VSC786435:VSD786435 WBY786435:WBZ786435 WLU786435:WLV786435 WVQ786435:WVR786435 I851971:J851971 JE851971:JF851971 TA851971:TB851971 ACW851971:ACX851971 AMS851971:AMT851971 AWO851971:AWP851971 BGK851971:BGL851971 BQG851971:BQH851971 CAC851971:CAD851971 CJY851971:CJZ851971 CTU851971:CTV851971 DDQ851971:DDR851971 DNM851971:DNN851971 DXI851971:DXJ851971 EHE851971:EHF851971 ERA851971:ERB851971 FAW851971:FAX851971 FKS851971:FKT851971 FUO851971:FUP851971 GEK851971:GEL851971 GOG851971:GOH851971 GYC851971:GYD851971 HHY851971:HHZ851971 HRU851971:HRV851971 IBQ851971:IBR851971 ILM851971:ILN851971 IVI851971:IVJ851971 JFE851971:JFF851971 JPA851971:JPB851971 JYW851971:JYX851971 KIS851971:KIT851971 KSO851971:KSP851971 LCK851971:LCL851971 LMG851971:LMH851971 LWC851971:LWD851971 MFY851971:MFZ851971 MPU851971:MPV851971 MZQ851971:MZR851971 NJM851971:NJN851971 NTI851971:NTJ851971 ODE851971:ODF851971 ONA851971:ONB851971 OWW851971:OWX851971 PGS851971:PGT851971 PQO851971:PQP851971 QAK851971:QAL851971 QKG851971:QKH851971 QUC851971:QUD851971 RDY851971:RDZ851971 RNU851971:RNV851971 RXQ851971:RXR851971 SHM851971:SHN851971 SRI851971:SRJ851971 TBE851971:TBF851971 TLA851971:TLB851971 TUW851971:TUX851971 UES851971:UET851971 UOO851971:UOP851971 UYK851971:UYL851971 VIG851971:VIH851971 VSC851971:VSD851971 WBY851971:WBZ851971 WLU851971:WLV851971 WVQ851971:WVR851971 I917507:J917507 JE917507:JF917507 TA917507:TB917507 ACW917507:ACX917507 AMS917507:AMT917507 AWO917507:AWP917507 BGK917507:BGL917507 BQG917507:BQH917507 CAC917507:CAD917507 CJY917507:CJZ917507 CTU917507:CTV917507 DDQ917507:DDR917507 DNM917507:DNN917507 DXI917507:DXJ917507 EHE917507:EHF917507 ERA917507:ERB917507 FAW917507:FAX917507 FKS917507:FKT917507 FUO917507:FUP917507 GEK917507:GEL917507 GOG917507:GOH917507 GYC917507:GYD917507 HHY917507:HHZ917507 HRU917507:HRV917507 IBQ917507:IBR917507 ILM917507:ILN917507 IVI917507:IVJ917507 JFE917507:JFF917507 JPA917507:JPB917507 JYW917507:JYX917507 KIS917507:KIT917507 KSO917507:KSP917507 LCK917507:LCL917507 LMG917507:LMH917507 LWC917507:LWD917507 MFY917507:MFZ917507 MPU917507:MPV917507 MZQ917507:MZR917507 NJM917507:NJN917507 NTI917507:NTJ917507 ODE917507:ODF917507 ONA917507:ONB917507 OWW917507:OWX917507 PGS917507:PGT917507 PQO917507:PQP917507 QAK917507:QAL917507 QKG917507:QKH917507 QUC917507:QUD917507 RDY917507:RDZ917507 RNU917507:RNV917507 RXQ917507:RXR917507 SHM917507:SHN917507 SRI917507:SRJ917507 TBE917507:TBF917507 TLA917507:TLB917507 TUW917507:TUX917507 UES917507:UET917507 UOO917507:UOP917507 UYK917507:UYL917507 VIG917507:VIH917507 VSC917507:VSD917507 WBY917507:WBZ917507 WLU917507:WLV917507 WVQ917507:WVR917507 I983043:J983043 JE983043:JF983043 TA983043:TB983043 ACW983043:ACX983043 AMS983043:AMT983043 AWO983043:AWP983043 BGK983043:BGL983043 BQG983043:BQH983043 CAC983043:CAD983043 CJY983043:CJZ983043 CTU983043:CTV983043 DDQ983043:DDR983043 DNM983043:DNN983043 DXI983043:DXJ983043 EHE983043:EHF983043 ERA983043:ERB983043 FAW983043:FAX983043 FKS983043:FKT983043 FUO983043:FUP983043 GEK983043:GEL983043 GOG983043:GOH983043 GYC983043:GYD983043 HHY983043:HHZ983043 HRU983043:HRV983043 IBQ983043:IBR983043 ILM983043:ILN983043 IVI983043:IVJ983043 JFE983043:JFF983043 JPA983043:JPB983043 JYW983043:JYX983043 KIS983043:KIT983043 KSO983043:KSP983043 LCK983043:LCL983043 LMG983043:LMH983043 LWC983043:LWD983043 MFY983043:MFZ983043 MPU983043:MPV983043 MZQ983043:MZR983043 NJM983043:NJN983043 NTI983043:NTJ983043 ODE983043:ODF983043 ONA983043:ONB983043 OWW983043:OWX983043 PGS983043:PGT983043 PQO983043:PQP983043 QAK983043:QAL983043 QKG983043:QKH983043 QUC983043:QUD983043 RDY983043:RDZ983043 RNU983043:RNV983043 RXQ983043:RXR983043 SHM983043:SHN983043 SRI983043:SRJ983043 TBE983043:TBF983043 TLA983043:TLB983043 TUW983043:TUX983043 UES983043:UET983043 UOO983043:UOP983043 UYK983043:UYL983043 VIG983043:VIH983043 VSC983043:VSD983043 WBY983043:WBZ983043 WLU983043:WLV983043 I11:J11" xr:uid="{EA03EFC6-8194-4FF4-AEF5-799047A24F46}">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1:H65541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G131077:H131077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G196613:H196613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G262149:H262149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G327685:H327685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G393221:H393221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G458757:H458757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G524293:H524293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G589829:H589829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G655365:H655365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G720901:H720901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G786437:H786437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G851973:H851973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G917509:H917509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G983045:H983045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xr:uid="{F6B56F45-B8D9-4602-83D7-4C46E3CC73C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55379805-ECC9-4D4C-BA05-2AD32AC2BE43}">
      <formula1>N18:N20</formula1>
    </dataValidation>
    <dataValidation type="list" allowBlank="1" showInputMessage="1" showErrorMessage="1" sqref="B10:E10 WVJ983042:WVM983042 WLN983042:WLQ983042 WBR983042:WBU983042 VRV983042:VRY983042 VHZ983042:VIC983042 UYD983042:UYG983042 UOH983042:UOK983042 UEL983042:UEO983042 TUP983042:TUS983042 TKT983042:TKW983042 TAX983042:TBA983042 SRB983042:SRE983042 SHF983042:SHI983042 RXJ983042:RXM983042 RNN983042:RNQ983042 RDR983042:RDU983042 QTV983042:QTY983042 QJZ983042:QKC983042 QAD983042:QAG983042 PQH983042:PQK983042 PGL983042:PGO983042 OWP983042:OWS983042 OMT983042:OMW983042 OCX983042:ODA983042 NTB983042:NTE983042 NJF983042:NJI983042 MZJ983042:MZM983042 MPN983042:MPQ983042 MFR983042:MFU983042 LVV983042:LVY983042 LLZ983042:LMC983042 LCD983042:LCG983042 KSH983042:KSK983042 KIL983042:KIO983042 JYP983042:JYS983042 JOT983042:JOW983042 JEX983042:JFA983042 IVB983042:IVE983042 ILF983042:ILI983042 IBJ983042:IBM983042 HRN983042:HRQ983042 HHR983042:HHU983042 GXV983042:GXY983042 GNZ983042:GOC983042 GED983042:GEG983042 FUH983042:FUK983042 FKL983042:FKO983042 FAP983042:FAS983042 EQT983042:EQW983042 EGX983042:EHA983042 DXB983042:DXE983042 DNF983042:DNI983042 DDJ983042:DDM983042 CTN983042:CTQ983042 CJR983042:CJU983042 BZV983042:BZY983042 BPZ983042:BQC983042 BGD983042:BGG983042 AWH983042:AWK983042 AML983042:AMO983042 ACP983042:ACS983042 ST983042:SW983042 IX983042:JA983042 B983042:E983042 WVJ917506:WVM917506 WLN917506:WLQ917506 WBR917506:WBU917506 VRV917506:VRY917506 VHZ917506:VIC917506 UYD917506:UYG917506 UOH917506:UOK917506 UEL917506:UEO917506 TUP917506:TUS917506 TKT917506:TKW917506 TAX917506:TBA917506 SRB917506:SRE917506 SHF917506:SHI917506 RXJ917506:RXM917506 RNN917506:RNQ917506 RDR917506:RDU917506 QTV917506:QTY917506 QJZ917506:QKC917506 QAD917506:QAG917506 PQH917506:PQK917506 PGL917506:PGO917506 OWP917506:OWS917506 OMT917506:OMW917506 OCX917506:ODA917506 NTB917506:NTE917506 NJF917506:NJI917506 MZJ917506:MZM917506 MPN917506:MPQ917506 MFR917506:MFU917506 LVV917506:LVY917506 LLZ917506:LMC917506 LCD917506:LCG917506 KSH917506:KSK917506 KIL917506:KIO917506 JYP917506:JYS917506 JOT917506:JOW917506 JEX917506:JFA917506 IVB917506:IVE917506 ILF917506:ILI917506 IBJ917506:IBM917506 HRN917506:HRQ917506 HHR917506:HHU917506 GXV917506:GXY917506 GNZ917506:GOC917506 GED917506:GEG917506 FUH917506:FUK917506 FKL917506:FKO917506 FAP917506:FAS917506 EQT917506:EQW917506 EGX917506:EHA917506 DXB917506:DXE917506 DNF917506:DNI917506 DDJ917506:DDM917506 CTN917506:CTQ917506 CJR917506:CJU917506 BZV917506:BZY917506 BPZ917506:BQC917506 BGD917506:BGG917506 AWH917506:AWK917506 AML917506:AMO917506 ACP917506:ACS917506 ST917506:SW917506 IX917506:JA917506 B917506:E917506 WVJ851970:WVM851970 WLN851970:WLQ851970 WBR851970:WBU851970 VRV851970:VRY851970 VHZ851970:VIC851970 UYD851970:UYG851970 UOH851970:UOK851970 UEL851970:UEO851970 TUP851970:TUS851970 TKT851970:TKW851970 TAX851970:TBA851970 SRB851970:SRE851970 SHF851970:SHI851970 RXJ851970:RXM851970 RNN851970:RNQ851970 RDR851970:RDU851970 QTV851970:QTY851970 QJZ851970:QKC851970 QAD851970:QAG851970 PQH851970:PQK851970 PGL851970:PGO851970 OWP851970:OWS851970 OMT851970:OMW851970 OCX851970:ODA851970 NTB851970:NTE851970 NJF851970:NJI851970 MZJ851970:MZM851970 MPN851970:MPQ851970 MFR851970:MFU851970 LVV851970:LVY851970 LLZ851970:LMC851970 LCD851970:LCG851970 KSH851970:KSK851970 KIL851970:KIO851970 JYP851970:JYS851970 JOT851970:JOW851970 JEX851970:JFA851970 IVB851970:IVE851970 ILF851970:ILI851970 IBJ851970:IBM851970 HRN851970:HRQ851970 HHR851970:HHU851970 GXV851970:GXY851970 GNZ851970:GOC851970 GED851970:GEG851970 FUH851970:FUK851970 FKL851970:FKO851970 FAP851970:FAS851970 EQT851970:EQW851970 EGX851970:EHA851970 DXB851970:DXE851970 DNF851970:DNI851970 DDJ851970:DDM851970 CTN851970:CTQ851970 CJR851970:CJU851970 BZV851970:BZY851970 BPZ851970:BQC851970 BGD851970:BGG851970 AWH851970:AWK851970 AML851970:AMO851970 ACP851970:ACS851970 ST851970:SW851970 IX851970:JA851970 B851970:E851970 WVJ786434:WVM786434 WLN786434:WLQ786434 WBR786434:WBU786434 VRV786434:VRY786434 VHZ786434:VIC786434 UYD786434:UYG786434 UOH786434:UOK786434 UEL786434:UEO786434 TUP786434:TUS786434 TKT786434:TKW786434 TAX786434:TBA786434 SRB786434:SRE786434 SHF786434:SHI786434 RXJ786434:RXM786434 RNN786434:RNQ786434 RDR786434:RDU786434 QTV786434:QTY786434 QJZ786434:QKC786434 QAD786434:QAG786434 PQH786434:PQK786434 PGL786434:PGO786434 OWP786434:OWS786434 OMT786434:OMW786434 OCX786434:ODA786434 NTB786434:NTE786434 NJF786434:NJI786434 MZJ786434:MZM786434 MPN786434:MPQ786434 MFR786434:MFU786434 LVV786434:LVY786434 LLZ786434:LMC786434 LCD786434:LCG786434 KSH786434:KSK786434 KIL786434:KIO786434 JYP786434:JYS786434 JOT786434:JOW786434 JEX786434:JFA786434 IVB786434:IVE786434 ILF786434:ILI786434 IBJ786434:IBM786434 HRN786434:HRQ786434 HHR786434:HHU786434 GXV786434:GXY786434 GNZ786434:GOC786434 GED786434:GEG786434 FUH786434:FUK786434 FKL786434:FKO786434 FAP786434:FAS786434 EQT786434:EQW786434 EGX786434:EHA786434 DXB786434:DXE786434 DNF786434:DNI786434 DDJ786434:DDM786434 CTN786434:CTQ786434 CJR786434:CJU786434 BZV786434:BZY786434 BPZ786434:BQC786434 BGD786434:BGG786434 AWH786434:AWK786434 AML786434:AMO786434 ACP786434:ACS786434 ST786434:SW786434 IX786434:JA786434 B786434:E786434 WVJ720898:WVM720898 WLN720898:WLQ720898 WBR720898:WBU720898 VRV720898:VRY720898 VHZ720898:VIC720898 UYD720898:UYG720898 UOH720898:UOK720898 UEL720898:UEO720898 TUP720898:TUS720898 TKT720898:TKW720898 TAX720898:TBA720898 SRB720898:SRE720898 SHF720898:SHI720898 RXJ720898:RXM720898 RNN720898:RNQ720898 RDR720898:RDU720898 QTV720898:QTY720898 QJZ720898:QKC720898 QAD720898:QAG720898 PQH720898:PQK720898 PGL720898:PGO720898 OWP720898:OWS720898 OMT720898:OMW720898 OCX720898:ODA720898 NTB720898:NTE720898 NJF720898:NJI720898 MZJ720898:MZM720898 MPN720898:MPQ720898 MFR720898:MFU720898 LVV720898:LVY720898 LLZ720898:LMC720898 LCD720898:LCG720898 KSH720898:KSK720898 KIL720898:KIO720898 JYP720898:JYS720898 JOT720898:JOW720898 JEX720898:JFA720898 IVB720898:IVE720898 ILF720898:ILI720898 IBJ720898:IBM720898 HRN720898:HRQ720898 HHR720898:HHU720898 GXV720898:GXY720898 GNZ720898:GOC720898 GED720898:GEG720898 FUH720898:FUK720898 FKL720898:FKO720898 FAP720898:FAS720898 EQT720898:EQW720898 EGX720898:EHA720898 DXB720898:DXE720898 DNF720898:DNI720898 DDJ720898:DDM720898 CTN720898:CTQ720898 CJR720898:CJU720898 BZV720898:BZY720898 BPZ720898:BQC720898 BGD720898:BGG720898 AWH720898:AWK720898 AML720898:AMO720898 ACP720898:ACS720898 ST720898:SW720898 IX720898:JA720898 B720898:E720898 WVJ655362:WVM655362 WLN655362:WLQ655362 WBR655362:WBU655362 VRV655362:VRY655362 VHZ655362:VIC655362 UYD655362:UYG655362 UOH655362:UOK655362 UEL655362:UEO655362 TUP655362:TUS655362 TKT655362:TKW655362 TAX655362:TBA655362 SRB655362:SRE655362 SHF655362:SHI655362 RXJ655362:RXM655362 RNN655362:RNQ655362 RDR655362:RDU655362 QTV655362:QTY655362 QJZ655362:QKC655362 QAD655362:QAG655362 PQH655362:PQK655362 PGL655362:PGO655362 OWP655362:OWS655362 OMT655362:OMW655362 OCX655362:ODA655362 NTB655362:NTE655362 NJF655362:NJI655362 MZJ655362:MZM655362 MPN655362:MPQ655362 MFR655362:MFU655362 LVV655362:LVY655362 LLZ655362:LMC655362 LCD655362:LCG655362 KSH655362:KSK655362 KIL655362:KIO655362 JYP655362:JYS655362 JOT655362:JOW655362 JEX655362:JFA655362 IVB655362:IVE655362 ILF655362:ILI655362 IBJ655362:IBM655362 HRN655362:HRQ655362 HHR655362:HHU655362 GXV655362:GXY655362 GNZ655362:GOC655362 GED655362:GEG655362 FUH655362:FUK655362 FKL655362:FKO655362 FAP655362:FAS655362 EQT655362:EQW655362 EGX655362:EHA655362 DXB655362:DXE655362 DNF655362:DNI655362 DDJ655362:DDM655362 CTN655362:CTQ655362 CJR655362:CJU655362 BZV655362:BZY655362 BPZ655362:BQC655362 BGD655362:BGG655362 AWH655362:AWK655362 AML655362:AMO655362 ACP655362:ACS655362 ST655362:SW655362 IX655362:JA655362 B655362:E655362 WVJ589826:WVM589826 WLN589826:WLQ589826 WBR589826:WBU589826 VRV589826:VRY589826 VHZ589826:VIC589826 UYD589826:UYG589826 UOH589826:UOK589826 UEL589826:UEO589826 TUP589826:TUS589826 TKT589826:TKW589826 TAX589826:TBA589826 SRB589826:SRE589826 SHF589826:SHI589826 RXJ589826:RXM589826 RNN589826:RNQ589826 RDR589826:RDU589826 QTV589826:QTY589826 QJZ589826:QKC589826 QAD589826:QAG589826 PQH589826:PQK589826 PGL589826:PGO589826 OWP589826:OWS589826 OMT589826:OMW589826 OCX589826:ODA589826 NTB589826:NTE589826 NJF589826:NJI589826 MZJ589826:MZM589826 MPN589826:MPQ589826 MFR589826:MFU589826 LVV589826:LVY589826 LLZ589826:LMC589826 LCD589826:LCG589826 KSH589826:KSK589826 KIL589826:KIO589826 JYP589826:JYS589826 JOT589826:JOW589826 JEX589826:JFA589826 IVB589826:IVE589826 ILF589826:ILI589826 IBJ589826:IBM589826 HRN589826:HRQ589826 HHR589826:HHU589826 GXV589826:GXY589826 GNZ589826:GOC589826 GED589826:GEG589826 FUH589826:FUK589826 FKL589826:FKO589826 FAP589826:FAS589826 EQT589826:EQW589826 EGX589826:EHA589826 DXB589826:DXE589826 DNF589826:DNI589826 DDJ589826:DDM589826 CTN589826:CTQ589826 CJR589826:CJU589826 BZV589826:BZY589826 BPZ589826:BQC589826 BGD589826:BGG589826 AWH589826:AWK589826 AML589826:AMO589826 ACP589826:ACS589826 ST589826:SW589826 IX589826:JA589826 B589826:E589826 WVJ524290:WVM524290 WLN524290:WLQ524290 WBR524290:WBU524290 VRV524290:VRY524290 VHZ524290:VIC524290 UYD524290:UYG524290 UOH524290:UOK524290 UEL524290:UEO524290 TUP524290:TUS524290 TKT524290:TKW524290 TAX524290:TBA524290 SRB524290:SRE524290 SHF524290:SHI524290 RXJ524290:RXM524290 RNN524290:RNQ524290 RDR524290:RDU524290 QTV524290:QTY524290 QJZ524290:QKC524290 QAD524290:QAG524290 PQH524290:PQK524290 PGL524290:PGO524290 OWP524290:OWS524290 OMT524290:OMW524290 OCX524290:ODA524290 NTB524290:NTE524290 NJF524290:NJI524290 MZJ524290:MZM524290 MPN524290:MPQ524290 MFR524290:MFU524290 LVV524290:LVY524290 LLZ524290:LMC524290 LCD524290:LCG524290 KSH524290:KSK524290 KIL524290:KIO524290 JYP524290:JYS524290 JOT524290:JOW524290 JEX524290:JFA524290 IVB524290:IVE524290 ILF524290:ILI524290 IBJ524290:IBM524290 HRN524290:HRQ524290 HHR524290:HHU524290 GXV524290:GXY524290 GNZ524290:GOC524290 GED524290:GEG524290 FUH524290:FUK524290 FKL524290:FKO524290 FAP524290:FAS524290 EQT524290:EQW524290 EGX524290:EHA524290 DXB524290:DXE524290 DNF524290:DNI524290 DDJ524290:DDM524290 CTN524290:CTQ524290 CJR524290:CJU524290 BZV524290:BZY524290 BPZ524290:BQC524290 BGD524290:BGG524290 AWH524290:AWK524290 AML524290:AMO524290 ACP524290:ACS524290 ST524290:SW524290 IX524290:JA524290 B524290:E524290 WVJ458754:WVM458754 WLN458754:WLQ458754 WBR458754:WBU458754 VRV458754:VRY458754 VHZ458754:VIC458754 UYD458754:UYG458754 UOH458754:UOK458754 UEL458754:UEO458754 TUP458754:TUS458754 TKT458754:TKW458754 TAX458754:TBA458754 SRB458754:SRE458754 SHF458754:SHI458754 RXJ458754:RXM458754 RNN458754:RNQ458754 RDR458754:RDU458754 QTV458754:QTY458754 QJZ458754:QKC458754 QAD458754:QAG458754 PQH458754:PQK458754 PGL458754:PGO458754 OWP458754:OWS458754 OMT458754:OMW458754 OCX458754:ODA458754 NTB458754:NTE458754 NJF458754:NJI458754 MZJ458754:MZM458754 MPN458754:MPQ458754 MFR458754:MFU458754 LVV458754:LVY458754 LLZ458754:LMC458754 LCD458754:LCG458754 KSH458754:KSK458754 KIL458754:KIO458754 JYP458754:JYS458754 JOT458754:JOW458754 JEX458754:JFA458754 IVB458754:IVE458754 ILF458754:ILI458754 IBJ458754:IBM458754 HRN458754:HRQ458754 HHR458754:HHU458754 GXV458754:GXY458754 GNZ458754:GOC458754 GED458754:GEG458754 FUH458754:FUK458754 FKL458754:FKO458754 FAP458754:FAS458754 EQT458754:EQW458754 EGX458754:EHA458754 DXB458754:DXE458754 DNF458754:DNI458754 DDJ458754:DDM458754 CTN458754:CTQ458754 CJR458754:CJU458754 BZV458754:BZY458754 BPZ458754:BQC458754 BGD458754:BGG458754 AWH458754:AWK458754 AML458754:AMO458754 ACP458754:ACS458754 ST458754:SW458754 IX458754:JA458754 B458754:E458754 WVJ393218:WVM393218 WLN393218:WLQ393218 WBR393218:WBU393218 VRV393218:VRY393218 VHZ393218:VIC393218 UYD393218:UYG393218 UOH393218:UOK393218 UEL393218:UEO393218 TUP393218:TUS393218 TKT393218:TKW393218 TAX393218:TBA393218 SRB393218:SRE393218 SHF393218:SHI393218 RXJ393218:RXM393218 RNN393218:RNQ393218 RDR393218:RDU393218 QTV393218:QTY393218 QJZ393218:QKC393218 QAD393218:QAG393218 PQH393218:PQK393218 PGL393218:PGO393218 OWP393218:OWS393218 OMT393218:OMW393218 OCX393218:ODA393218 NTB393218:NTE393218 NJF393218:NJI393218 MZJ393218:MZM393218 MPN393218:MPQ393218 MFR393218:MFU393218 LVV393218:LVY393218 LLZ393218:LMC393218 LCD393218:LCG393218 KSH393218:KSK393218 KIL393218:KIO393218 JYP393218:JYS393218 JOT393218:JOW393218 JEX393218:JFA393218 IVB393218:IVE393218 ILF393218:ILI393218 IBJ393218:IBM393218 HRN393218:HRQ393218 HHR393218:HHU393218 GXV393218:GXY393218 GNZ393218:GOC393218 GED393218:GEG393218 FUH393218:FUK393218 FKL393218:FKO393218 FAP393218:FAS393218 EQT393218:EQW393218 EGX393218:EHA393218 DXB393218:DXE393218 DNF393218:DNI393218 DDJ393218:DDM393218 CTN393218:CTQ393218 CJR393218:CJU393218 BZV393218:BZY393218 BPZ393218:BQC393218 BGD393218:BGG393218 AWH393218:AWK393218 AML393218:AMO393218 ACP393218:ACS393218 ST393218:SW393218 IX393218:JA393218 B393218:E393218 WVJ327682:WVM327682 WLN327682:WLQ327682 WBR327682:WBU327682 VRV327682:VRY327682 VHZ327682:VIC327682 UYD327682:UYG327682 UOH327682:UOK327682 UEL327682:UEO327682 TUP327682:TUS327682 TKT327682:TKW327682 TAX327682:TBA327682 SRB327682:SRE327682 SHF327682:SHI327682 RXJ327682:RXM327682 RNN327682:RNQ327682 RDR327682:RDU327682 QTV327682:QTY327682 QJZ327682:QKC327682 QAD327682:QAG327682 PQH327682:PQK327682 PGL327682:PGO327682 OWP327682:OWS327682 OMT327682:OMW327682 OCX327682:ODA327682 NTB327682:NTE327682 NJF327682:NJI327682 MZJ327682:MZM327682 MPN327682:MPQ327682 MFR327682:MFU327682 LVV327682:LVY327682 LLZ327682:LMC327682 LCD327682:LCG327682 KSH327682:KSK327682 KIL327682:KIO327682 JYP327682:JYS327682 JOT327682:JOW327682 JEX327682:JFA327682 IVB327682:IVE327682 ILF327682:ILI327682 IBJ327682:IBM327682 HRN327682:HRQ327682 HHR327682:HHU327682 GXV327682:GXY327682 GNZ327682:GOC327682 GED327682:GEG327682 FUH327682:FUK327682 FKL327682:FKO327682 FAP327682:FAS327682 EQT327682:EQW327682 EGX327682:EHA327682 DXB327682:DXE327682 DNF327682:DNI327682 DDJ327682:DDM327682 CTN327682:CTQ327682 CJR327682:CJU327682 BZV327682:BZY327682 BPZ327682:BQC327682 BGD327682:BGG327682 AWH327682:AWK327682 AML327682:AMO327682 ACP327682:ACS327682 ST327682:SW327682 IX327682:JA327682 B327682:E327682 WVJ262146:WVM262146 WLN262146:WLQ262146 WBR262146:WBU262146 VRV262146:VRY262146 VHZ262146:VIC262146 UYD262146:UYG262146 UOH262146:UOK262146 UEL262146:UEO262146 TUP262146:TUS262146 TKT262146:TKW262146 TAX262146:TBA262146 SRB262146:SRE262146 SHF262146:SHI262146 RXJ262146:RXM262146 RNN262146:RNQ262146 RDR262146:RDU262146 QTV262146:QTY262146 QJZ262146:QKC262146 QAD262146:QAG262146 PQH262146:PQK262146 PGL262146:PGO262146 OWP262146:OWS262146 OMT262146:OMW262146 OCX262146:ODA262146 NTB262146:NTE262146 NJF262146:NJI262146 MZJ262146:MZM262146 MPN262146:MPQ262146 MFR262146:MFU262146 LVV262146:LVY262146 LLZ262146:LMC262146 LCD262146:LCG262146 KSH262146:KSK262146 KIL262146:KIO262146 JYP262146:JYS262146 JOT262146:JOW262146 JEX262146:JFA262146 IVB262146:IVE262146 ILF262146:ILI262146 IBJ262146:IBM262146 HRN262146:HRQ262146 HHR262146:HHU262146 GXV262146:GXY262146 GNZ262146:GOC262146 GED262146:GEG262146 FUH262146:FUK262146 FKL262146:FKO262146 FAP262146:FAS262146 EQT262146:EQW262146 EGX262146:EHA262146 DXB262146:DXE262146 DNF262146:DNI262146 DDJ262146:DDM262146 CTN262146:CTQ262146 CJR262146:CJU262146 BZV262146:BZY262146 BPZ262146:BQC262146 BGD262146:BGG262146 AWH262146:AWK262146 AML262146:AMO262146 ACP262146:ACS262146 ST262146:SW262146 IX262146:JA262146 B262146:E262146 WVJ196610:WVM196610 WLN196610:WLQ196610 WBR196610:WBU196610 VRV196610:VRY196610 VHZ196610:VIC196610 UYD196610:UYG196610 UOH196610:UOK196610 UEL196610:UEO196610 TUP196610:TUS196610 TKT196610:TKW196610 TAX196610:TBA196610 SRB196610:SRE196610 SHF196610:SHI196610 RXJ196610:RXM196610 RNN196610:RNQ196610 RDR196610:RDU196610 QTV196610:QTY196610 QJZ196610:QKC196610 QAD196610:QAG196610 PQH196610:PQK196610 PGL196610:PGO196610 OWP196610:OWS196610 OMT196610:OMW196610 OCX196610:ODA196610 NTB196610:NTE196610 NJF196610:NJI196610 MZJ196610:MZM196610 MPN196610:MPQ196610 MFR196610:MFU196610 LVV196610:LVY196610 LLZ196610:LMC196610 LCD196610:LCG196610 KSH196610:KSK196610 KIL196610:KIO196610 JYP196610:JYS196610 JOT196610:JOW196610 JEX196610:JFA196610 IVB196610:IVE196610 ILF196610:ILI196610 IBJ196610:IBM196610 HRN196610:HRQ196610 HHR196610:HHU196610 GXV196610:GXY196610 GNZ196610:GOC196610 GED196610:GEG196610 FUH196610:FUK196610 FKL196610:FKO196610 FAP196610:FAS196610 EQT196610:EQW196610 EGX196610:EHA196610 DXB196610:DXE196610 DNF196610:DNI196610 DDJ196610:DDM196610 CTN196610:CTQ196610 CJR196610:CJU196610 BZV196610:BZY196610 BPZ196610:BQC196610 BGD196610:BGG196610 AWH196610:AWK196610 AML196610:AMO196610 ACP196610:ACS196610 ST196610:SW196610 IX196610:JA196610 B196610:E196610 WVJ131074:WVM131074 WLN131074:WLQ131074 WBR131074:WBU131074 VRV131074:VRY131074 VHZ131074:VIC131074 UYD131074:UYG131074 UOH131074:UOK131074 UEL131074:UEO131074 TUP131074:TUS131074 TKT131074:TKW131074 TAX131074:TBA131074 SRB131074:SRE131074 SHF131074:SHI131074 RXJ131074:RXM131074 RNN131074:RNQ131074 RDR131074:RDU131074 QTV131074:QTY131074 QJZ131074:QKC131074 QAD131074:QAG131074 PQH131074:PQK131074 PGL131074:PGO131074 OWP131074:OWS131074 OMT131074:OMW131074 OCX131074:ODA131074 NTB131074:NTE131074 NJF131074:NJI131074 MZJ131074:MZM131074 MPN131074:MPQ131074 MFR131074:MFU131074 LVV131074:LVY131074 LLZ131074:LMC131074 LCD131074:LCG131074 KSH131074:KSK131074 KIL131074:KIO131074 JYP131074:JYS131074 JOT131074:JOW131074 JEX131074:JFA131074 IVB131074:IVE131074 ILF131074:ILI131074 IBJ131074:IBM131074 HRN131074:HRQ131074 HHR131074:HHU131074 GXV131074:GXY131074 GNZ131074:GOC131074 GED131074:GEG131074 FUH131074:FUK131074 FKL131074:FKO131074 FAP131074:FAS131074 EQT131074:EQW131074 EGX131074:EHA131074 DXB131074:DXE131074 DNF131074:DNI131074 DDJ131074:DDM131074 CTN131074:CTQ131074 CJR131074:CJU131074 BZV131074:BZY131074 BPZ131074:BQC131074 BGD131074:BGG131074 AWH131074:AWK131074 AML131074:AMO131074 ACP131074:ACS131074 ST131074:SW131074 IX131074:JA131074 B131074:E131074 WVJ65538:WVM65538 WLN65538:WLQ65538 WBR65538:WBU65538 VRV65538:VRY65538 VHZ65538:VIC65538 UYD65538:UYG65538 UOH65538:UOK65538 UEL65538:UEO65538 TUP65538:TUS65538 TKT65538:TKW65538 TAX65538:TBA65538 SRB65538:SRE65538 SHF65538:SHI65538 RXJ65538:RXM65538 RNN65538:RNQ65538 RDR65538:RDU65538 QTV65538:QTY65538 QJZ65538:QKC65538 QAD65538:QAG65538 PQH65538:PQK65538 PGL65538:PGO65538 OWP65538:OWS65538 OMT65538:OMW65538 OCX65538:ODA65538 NTB65538:NTE65538 NJF65538:NJI65538 MZJ65538:MZM65538 MPN65538:MPQ65538 MFR65538:MFU65538 LVV65538:LVY65538 LLZ65538:LMC65538 LCD65538:LCG65538 KSH65538:KSK65538 KIL65538:KIO65538 JYP65538:JYS65538 JOT65538:JOW65538 JEX65538:JFA65538 IVB65538:IVE65538 ILF65538:ILI65538 IBJ65538:IBM65538 HRN65538:HRQ65538 HHR65538:HHU65538 GXV65538:GXY65538 GNZ65538:GOC65538 GED65538:GEG65538 FUH65538:FUK65538 FKL65538:FKO65538 FAP65538:FAS65538 EQT65538:EQW65538 EGX65538:EHA65538 DXB65538:DXE65538 DNF65538:DNI65538 DDJ65538:DDM65538 CTN65538:CTQ65538 CJR65538:CJU65538 BZV65538:BZY65538 BPZ65538:BQC65538 BGD65538:BGG65538 AWH65538:AWK65538 AML65538:AMO65538 ACP65538:ACS65538 ST65538:SW65538 IX65538:JA65538 B65538:E65538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6C3D8D21-D2BA-479C-BC91-5D525BF1BF34}">
      <formula1>$L$7:$L$10</formula1>
    </dataValidation>
    <dataValidation type="list" allowBlank="1" showInputMessage="1" showErrorMessage="1" sqref="B25:D25 WVJ983057:WVL983057 WLN983057:WLP983057 WBR983057:WBT983057 VRV983057:VRX983057 VHZ983057:VIB983057 UYD983057:UYF983057 UOH983057:UOJ983057 UEL983057:UEN983057 TUP983057:TUR983057 TKT983057:TKV983057 TAX983057:TAZ983057 SRB983057:SRD983057 SHF983057:SHH983057 RXJ983057:RXL983057 RNN983057:RNP983057 RDR983057:RDT983057 QTV983057:QTX983057 QJZ983057:QKB983057 QAD983057:QAF983057 PQH983057:PQJ983057 PGL983057:PGN983057 OWP983057:OWR983057 OMT983057:OMV983057 OCX983057:OCZ983057 NTB983057:NTD983057 NJF983057:NJH983057 MZJ983057:MZL983057 MPN983057:MPP983057 MFR983057:MFT983057 LVV983057:LVX983057 LLZ983057:LMB983057 LCD983057:LCF983057 KSH983057:KSJ983057 KIL983057:KIN983057 JYP983057:JYR983057 JOT983057:JOV983057 JEX983057:JEZ983057 IVB983057:IVD983057 ILF983057:ILH983057 IBJ983057:IBL983057 HRN983057:HRP983057 HHR983057:HHT983057 GXV983057:GXX983057 GNZ983057:GOB983057 GED983057:GEF983057 FUH983057:FUJ983057 FKL983057:FKN983057 FAP983057:FAR983057 EQT983057:EQV983057 EGX983057:EGZ983057 DXB983057:DXD983057 DNF983057:DNH983057 DDJ983057:DDL983057 CTN983057:CTP983057 CJR983057:CJT983057 BZV983057:BZX983057 BPZ983057:BQB983057 BGD983057:BGF983057 AWH983057:AWJ983057 AML983057:AMN983057 ACP983057:ACR983057 ST983057:SV983057 IX983057:IZ983057 B983057:D983057 WVJ917521:WVL917521 WLN917521:WLP917521 WBR917521:WBT917521 VRV917521:VRX917521 VHZ917521:VIB917521 UYD917521:UYF917521 UOH917521:UOJ917521 UEL917521:UEN917521 TUP917521:TUR917521 TKT917521:TKV917521 TAX917521:TAZ917521 SRB917521:SRD917521 SHF917521:SHH917521 RXJ917521:RXL917521 RNN917521:RNP917521 RDR917521:RDT917521 QTV917521:QTX917521 QJZ917521:QKB917521 QAD917521:QAF917521 PQH917521:PQJ917521 PGL917521:PGN917521 OWP917521:OWR917521 OMT917521:OMV917521 OCX917521:OCZ917521 NTB917521:NTD917521 NJF917521:NJH917521 MZJ917521:MZL917521 MPN917521:MPP917521 MFR917521:MFT917521 LVV917521:LVX917521 LLZ917521:LMB917521 LCD917521:LCF917521 KSH917521:KSJ917521 KIL917521:KIN917521 JYP917521:JYR917521 JOT917521:JOV917521 JEX917521:JEZ917521 IVB917521:IVD917521 ILF917521:ILH917521 IBJ917521:IBL917521 HRN917521:HRP917521 HHR917521:HHT917521 GXV917521:GXX917521 GNZ917521:GOB917521 GED917521:GEF917521 FUH917521:FUJ917521 FKL917521:FKN917521 FAP917521:FAR917521 EQT917521:EQV917521 EGX917521:EGZ917521 DXB917521:DXD917521 DNF917521:DNH917521 DDJ917521:DDL917521 CTN917521:CTP917521 CJR917521:CJT917521 BZV917521:BZX917521 BPZ917521:BQB917521 BGD917521:BGF917521 AWH917521:AWJ917521 AML917521:AMN917521 ACP917521:ACR917521 ST917521:SV917521 IX917521:IZ917521 B917521:D917521 WVJ851985:WVL851985 WLN851985:WLP851985 WBR851985:WBT851985 VRV851985:VRX851985 VHZ851985:VIB851985 UYD851985:UYF851985 UOH851985:UOJ851985 UEL851985:UEN851985 TUP851985:TUR851985 TKT851985:TKV851985 TAX851985:TAZ851985 SRB851985:SRD851985 SHF851985:SHH851985 RXJ851985:RXL851985 RNN851985:RNP851985 RDR851985:RDT851985 QTV851985:QTX851985 QJZ851985:QKB851985 QAD851985:QAF851985 PQH851985:PQJ851985 PGL851985:PGN851985 OWP851985:OWR851985 OMT851985:OMV851985 OCX851985:OCZ851985 NTB851985:NTD851985 NJF851985:NJH851985 MZJ851985:MZL851985 MPN851985:MPP851985 MFR851985:MFT851985 LVV851985:LVX851985 LLZ851985:LMB851985 LCD851985:LCF851985 KSH851985:KSJ851985 KIL851985:KIN851985 JYP851985:JYR851985 JOT851985:JOV851985 JEX851985:JEZ851985 IVB851985:IVD851985 ILF851985:ILH851985 IBJ851985:IBL851985 HRN851985:HRP851985 HHR851985:HHT851985 GXV851985:GXX851985 GNZ851985:GOB851985 GED851985:GEF851985 FUH851985:FUJ851985 FKL851985:FKN851985 FAP851985:FAR851985 EQT851985:EQV851985 EGX851985:EGZ851985 DXB851985:DXD851985 DNF851985:DNH851985 DDJ851985:DDL851985 CTN851985:CTP851985 CJR851985:CJT851985 BZV851985:BZX851985 BPZ851985:BQB851985 BGD851985:BGF851985 AWH851985:AWJ851985 AML851985:AMN851985 ACP851985:ACR851985 ST851985:SV851985 IX851985:IZ851985 B851985:D851985 WVJ786449:WVL786449 WLN786449:WLP786449 WBR786449:WBT786449 VRV786449:VRX786449 VHZ786449:VIB786449 UYD786449:UYF786449 UOH786449:UOJ786449 UEL786449:UEN786449 TUP786449:TUR786449 TKT786449:TKV786449 TAX786449:TAZ786449 SRB786449:SRD786449 SHF786449:SHH786449 RXJ786449:RXL786449 RNN786449:RNP786449 RDR786449:RDT786449 QTV786449:QTX786449 QJZ786449:QKB786449 QAD786449:QAF786449 PQH786449:PQJ786449 PGL786449:PGN786449 OWP786449:OWR786449 OMT786449:OMV786449 OCX786449:OCZ786449 NTB786449:NTD786449 NJF786449:NJH786449 MZJ786449:MZL786449 MPN786449:MPP786449 MFR786449:MFT786449 LVV786449:LVX786449 LLZ786449:LMB786449 LCD786449:LCF786449 KSH786449:KSJ786449 KIL786449:KIN786449 JYP786449:JYR786449 JOT786449:JOV786449 JEX786449:JEZ786449 IVB786449:IVD786449 ILF786449:ILH786449 IBJ786449:IBL786449 HRN786449:HRP786449 HHR786449:HHT786449 GXV786449:GXX786449 GNZ786449:GOB786449 GED786449:GEF786449 FUH786449:FUJ786449 FKL786449:FKN786449 FAP786449:FAR786449 EQT786449:EQV786449 EGX786449:EGZ786449 DXB786449:DXD786449 DNF786449:DNH786449 DDJ786449:DDL786449 CTN786449:CTP786449 CJR786449:CJT786449 BZV786449:BZX786449 BPZ786449:BQB786449 BGD786449:BGF786449 AWH786449:AWJ786449 AML786449:AMN786449 ACP786449:ACR786449 ST786449:SV786449 IX786449:IZ786449 B786449:D786449 WVJ720913:WVL720913 WLN720913:WLP720913 WBR720913:WBT720913 VRV720913:VRX720913 VHZ720913:VIB720913 UYD720913:UYF720913 UOH720913:UOJ720913 UEL720913:UEN720913 TUP720913:TUR720913 TKT720913:TKV720913 TAX720913:TAZ720913 SRB720913:SRD720913 SHF720913:SHH720913 RXJ720913:RXL720913 RNN720913:RNP720913 RDR720913:RDT720913 QTV720913:QTX720913 QJZ720913:QKB720913 QAD720913:QAF720913 PQH720913:PQJ720913 PGL720913:PGN720913 OWP720913:OWR720913 OMT720913:OMV720913 OCX720913:OCZ720913 NTB720913:NTD720913 NJF720913:NJH720913 MZJ720913:MZL720913 MPN720913:MPP720913 MFR720913:MFT720913 LVV720913:LVX720913 LLZ720913:LMB720913 LCD720913:LCF720913 KSH720913:KSJ720913 KIL720913:KIN720913 JYP720913:JYR720913 JOT720913:JOV720913 JEX720913:JEZ720913 IVB720913:IVD720913 ILF720913:ILH720913 IBJ720913:IBL720913 HRN720913:HRP720913 HHR720913:HHT720913 GXV720913:GXX720913 GNZ720913:GOB720913 GED720913:GEF720913 FUH720913:FUJ720913 FKL720913:FKN720913 FAP720913:FAR720913 EQT720913:EQV720913 EGX720913:EGZ720913 DXB720913:DXD720913 DNF720913:DNH720913 DDJ720913:DDL720913 CTN720913:CTP720913 CJR720913:CJT720913 BZV720913:BZX720913 BPZ720913:BQB720913 BGD720913:BGF720913 AWH720913:AWJ720913 AML720913:AMN720913 ACP720913:ACR720913 ST720913:SV720913 IX720913:IZ720913 B720913:D720913 WVJ655377:WVL655377 WLN655377:WLP655377 WBR655377:WBT655377 VRV655377:VRX655377 VHZ655377:VIB655377 UYD655377:UYF655377 UOH655377:UOJ655377 UEL655377:UEN655377 TUP655377:TUR655377 TKT655377:TKV655377 TAX655377:TAZ655377 SRB655377:SRD655377 SHF655377:SHH655377 RXJ655377:RXL655377 RNN655377:RNP655377 RDR655377:RDT655377 QTV655377:QTX655377 QJZ655377:QKB655377 QAD655377:QAF655377 PQH655377:PQJ655377 PGL655377:PGN655377 OWP655377:OWR655377 OMT655377:OMV655377 OCX655377:OCZ655377 NTB655377:NTD655377 NJF655377:NJH655377 MZJ655377:MZL655377 MPN655377:MPP655377 MFR655377:MFT655377 LVV655377:LVX655377 LLZ655377:LMB655377 LCD655377:LCF655377 KSH655377:KSJ655377 KIL655377:KIN655377 JYP655377:JYR655377 JOT655377:JOV655377 JEX655377:JEZ655377 IVB655377:IVD655377 ILF655377:ILH655377 IBJ655377:IBL655377 HRN655377:HRP655377 HHR655377:HHT655377 GXV655377:GXX655377 GNZ655377:GOB655377 GED655377:GEF655377 FUH655377:FUJ655377 FKL655377:FKN655377 FAP655377:FAR655377 EQT655377:EQV655377 EGX655377:EGZ655377 DXB655377:DXD655377 DNF655377:DNH655377 DDJ655377:DDL655377 CTN655377:CTP655377 CJR655377:CJT655377 BZV655377:BZX655377 BPZ655377:BQB655377 BGD655377:BGF655377 AWH655377:AWJ655377 AML655377:AMN655377 ACP655377:ACR655377 ST655377:SV655377 IX655377:IZ655377 B655377:D655377 WVJ589841:WVL589841 WLN589841:WLP589841 WBR589841:WBT589841 VRV589841:VRX589841 VHZ589841:VIB589841 UYD589841:UYF589841 UOH589841:UOJ589841 UEL589841:UEN589841 TUP589841:TUR589841 TKT589841:TKV589841 TAX589841:TAZ589841 SRB589841:SRD589841 SHF589841:SHH589841 RXJ589841:RXL589841 RNN589841:RNP589841 RDR589841:RDT589841 QTV589841:QTX589841 QJZ589841:QKB589841 QAD589841:QAF589841 PQH589841:PQJ589841 PGL589841:PGN589841 OWP589841:OWR589841 OMT589841:OMV589841 OCX589841:OCZ589841 NTB589841:NTD589841 NJF589841:NJH589841 MZJ589841:MZL589841 MPN589841:MPP589841 MFR589841:MFT589841 LVV589841:LVX589841 LLZ589841:LMB589841 LCD589841:LCF589841 KSH589841:KSJ589841 KIL589841:KIN589841 JYP589841:JYR589841 JOT589841:JOV589841 JEX589841:JEZ589841 IVB589841:IVD589841 ILF589841:ILH589841 IBJ589841:IBL589841 HRN589841:HRP589841 HHR589841:HHT589841 GXV589841:GXX589841 GNZ589841:GOB589841 GED589841:GEF589841 FUH589841:FUJ589841 FKL589841:FKN589841 FAP589841:FAR589841 EQT589841:EQV589841 EGX589841:EGZ589841 DXB589841:DXD589841 DNF589841:DNH589841 DDJ589841:DDL589841 CTN589841:CTP589841 CJR589841:CJT589841 BZV589841:BZX589841 BPZ589841:BQB589841 BGD589841:BGF589841 AWH589841:AWJ589841 AML589841:AMN589841 ACP589841:ACR589841 ST589841:SV589841 IX589841:IZ589841 B589841:D589841 WVJ524305:WVL524305 WLN524305:WLP524305 WBR524305:WBT524305 VRV524305:VRX524305 VHZ524305:VIB524305 UYD524305:UYF524305 UOH524305:UOJ524305 UEL524305:UEN524305 TUP524305:TUR524305 TKT524305:TKV524305 TAX524305:TAZ524305 SRB524305:SRD524305 SHF524305:SHH524305 RXJ524305:RXL524305 RNN524305:RNP524305 RDR524305:RDT524305 QTV524305:QTX524305 QJZ524305:QKB524305 QAD524305:QAF524305 PQH524305:PQJ524305 PGL524305:PGN524305 OWP524305:OWR524305 OMT524305:OMV524305 OCX524305:OCZ524305 NTB524305:NTD524305 NJF524305:NJH524305 MZJ524305:MZL524305 MPN524305:MPP524305 MFR524305:MFT524305 LVV524305:LVX524305 LLZ524305:LMB524305 LCD524305:LCF524305 KSH524305:KSJ524305 KIL524305:KIN524305 JYP524305:JYR524305 JOT524305:JOV524305 JEX524305:JEZ524305 IVB524305:IVD524305 ILF524305:ILH524305 IBJ524305:IBL524305 HRN524305:HRP524305 HHR524305:HHT524305 GXV524305:GXX524305 GNZ524305:GOB524305 GED524305:GEF524305 FUH524305:FUJ524305 FKL524305:FKN524305 FAP524305:FAR524305 EQT524305:EQV524305 EGX524305:EGZ524305 DXB524305:DXD524305 DNF524305:DNH524305 DDJ524305:DDL524305 CTN524305:CTP524305 CJR524305:CJT524305 BZV524305:BZX524305 BPZ524305:BQB524305 BGD524305:BGF524305 AWH524305:AWJ524305 AML524305:AMN524305 ACP524305:ACR524305 ST524305:SV524305 IX524305:IZ524305 B524305:D524305 WVJ458769:WVL458769 WLN458769:WLP458769 WBR458769:WBT458769 VRV458769:VRX458769 VHZ458769:VIB458769 UYD458769:UYF458769 UOH458769:UOJ458769 UEL458769:UEN458769 TUP458769:TUR458769 TKT458769:TKV458769 TAX458769:TAZ458769 SRB458769:SRD458769 SHF458769:SHH458769 RXJ458769:RXL458769 RNN458769:RNP458769 RDR458769:RDT458769 QTV458769:QTX458769 QJZ458769:QKB458769 QAD458769:QAF458769 PQH458769:PQJ458769 PGL458769:PGN458769 OWP458769:OWR458769 OMT458769:OMV458769 OCX458769:OCZ458769 NTB458769:NTD458769 NJF458769:NJH458769 MZJ458769:MZL458769 MPN458769:MPP458769 MFR458769:MFT458769 LVV458769:LVX458769 LLZ458769:LMB458769 LCD458769:LCF458769 KSH458769:KSJ458769 KIL458769:KIN458769 JYP458769:JYR458769 JOT458769:JOV458769 JEX458769:JEZ458769 IVB458769:IVD458769 ILF458769:ILH458769 IBJ458769:IBL458769 HRN458769:HRP458769 HHR458769:HHT458769 GXV458769:GXX458769 GNZ458769:GOB458769 GED458769:GEF458769 FUH458769:FUJ458769 FKL458769:FKN458769 FAP458769:FAR458769 EQT458769:EQV458769 EGX458769:EGZ458769 DXB458769:DXD458769 DNF458769:DNH458769 DDJ458769:DDL458769 CTN458769:CTP458769 CJR458769:CJT458769 BZV458769:BZX458769 BPZ458769:BQB458769 BGD458769:BGF458769 AWH458769:AWJ458769 AML458769:AMN458769 ACP458769:ACR458769 ST458769:SV458769 IX458769:IZ458769 B458769:D458769 WVJ393233:WVL393233 WLN393233:WLP393233 WBR393233:WBT393233 VRV393233:VRX393233 VHZ393233:VIB393233 UYD393233:UYF393233 UOH393233:UOJ393233 UEL393233:UEN393233 TUP393233:TUR393233 TKT393233:TKV393233 TAX393233:TAZ393233 SRB393233:SRD393233 SHF393233:SHH393233 RXJ393233:RXL393233 RNN393233:RNP393233 RDR393233:RDT393233 QTV393233:QTX393233 QJZ393233:QKB393233 QAD393233:QAF393233 PQH393233:PQJ393233 PGL393233:PGN393233 OWP393233:OWR393233 OMT393233:OMV393233 OCX393233:OCZ393233 NTB393233:NTD393233 NJF393233:NJH393233 MZJ393233:MZL393233 MPN393233:MPP393233 MFR393233:MFT393233 LVV393233:LVX393233 LLZ393233:LMB393233 LCD393233:LCF393233 KSH393233:KSJ393233 KIL393233:KIN393233 JYP393233:JYR393233 JOT393233:JOV393233 JEX393233:JEZ393233 IVB393233:IVD393233 ILF393233:ILH393233 IBJ393233:IBL393233 HRN393233:HRP393233 HHR393233:HHT393233 GXV393233:GXX393233 GNZ393233:GOB393233 GED393233:GEF393233 FUH393233:FUJ393233 FKL393233:FKN393233 FAP393233:FAR393233 EQT393233:EQV393233 EGX393233:EGZ393233 DXB393233:DXD393233 DNF393233:DNH393233 DDJ393233:DDL393233 CTN393233:CTP393233 CJR393233:CJT393233 BZV393233:BZX393233 BPZ393233:BQB393233 BGD393233:BGF393233 AWH393233:AWJ393233 AML393233:AMN393233 ACP393233:ACR393233 ST393233:SV393233 IX393233:IZ393233 B393233:D393233 WVJ327697:WVL327697 WLN327697:WLP327697 WBR327697:WBT327697 VRV327697:VRX327697 VHZ327697:VIB327697 UYD327697:UYF327697 UOH327697:UOJ327697 UEL327697:UEN327697 TUP327697:TUR327697 TKT327697:TKV327697 TAX327697:TAZ327697 SRB327697:SRD327697 SHF327697:SHH327697 RXJ327697:RXL327697 RNN327697:RNP327697 RDR327697:RDT327697 QTV327697:QTX327697 QJZ327697:QKB327697 QAD327697:QAF327697 PQH327697:PQJ327697 PGL327697:PGN327697 OWP327697:OWR327697 OMT327697:OMV327697 OCX327697:OCZ327697 NTB327697:NTD327697 NJF327697:NJH327697 MZJ327697:MZL327697 MPN327697:MPP327697 MFR327697:MFT327697 LVV327697:LVX327697 LLZ327697:LMB327697 LCD327697:LCF327697 KSH327697:KSJ327697 KIL327697:KIN327697 JYP327697:JYR327697 JOT327697:JOV327697 JEX327697:JEZ327697 IVB327697:IVD327697 ILF327697:ILH327697 IBJ327697:IBL327697 HRN327697:HRP327697 HHR327697:HHT327697 GXV327697:GXX327697 GNZ327697:GOB327697 GED327697:GEF327697 FUH327697:FUJ327697 FKL327697:FKN327697 FAP327697:FAR327697 EQT327697:EQV327697 EGX327697:EGZ327697 DXB327697:DXD327697 DNF327697:DNH327697 DDJ327697:DDL327697 CTN327697:CTP327697 CJR327697:CJT327697 BZV327697:BZX327697 BPZ327697:BQB327697 BGD327697:BGF327697 AWH327697:AWJ327697 AML327697:AMN327697 ACP327697:ACR327697 ST327697:SV327697 IX327697:IZ327697 B327697:D327697 WVJ262161:WVL262161 WLN262161:WLP262161 WBR262161:WBT262161 VRV262161:VRX262161 VHZ262161:VIB262161 UYD262161:UYF262161 UOH262161:UOJ262161 UEL262161:UEN262161 TUP262161:TUR262161 TKT262161:TKV262161 TAX262161:TAZ262161 SRB262161:SRD262161 SHF262161:SHH262161 RXJ262161:RXL262161 RNN262161:RNP262161 RDR262161:RDT262161 QTV262161:QTX262161 QJZ262161:QKB262161 QAD262161:QAF262161 PQH262161:PQJ262161 PGL262161:PGN262161 OWP262161:OWR262161 OMT262161:OMV262161 OCX262161:OCZ262161 NTB262161:NTD262161 NJF262161:NJH262161 MZJ262161:MZL262161 MPN262161:MPP262161 MFR262161:MFT262161 LVV262161:LVX262161 LLZ262161:LMB262161 LCD262161:LCF262161 KSH262161:KSJ262161 KIL262161:KIN262161 JYP262161:JYR262161 JOT262161:JOV262161 JEX262161:JEZ262161 IVB262161:IVD262161 ILF262161:ILH262161 IBJ262161:IBL262161 HRN262161:HRP262161 HHR262161:HHT262161 GXV262161:GXX262161 GNZ262161:GOB262161 GED262161:GEF262161 FUH262161:FUJ262161 FKL262161:FKN262161 FAP262161:FAR262161 EQT262161:EQV262161 EGX262161:EGZ262161 DXB262161:DXD262161 DNF262161:DNH262161 DDJ262161:DDL262161 CTN262161:CTP262161 CJR262161:CJT262161 BZV262161:BZX262161 BPZ262161:BQB262161 BGD262161:BGF262161 AWH262161:AWJ262161 AML262161:AMN262161 ACP262161:ACR262161 ST262161:SV262161 IX262161:IZ262161 B262161:D262161 WVJ196625:WVL196625 WLN196625:WLP196625 WBR196625:WBT196625 VRV196625:VRX196625 VHZ196625:VIB196625 UYD196625:UYF196625 UOH196625:UOJ196625 UEL196625:UEN196625 TUP196625:TUR196625 TKT196625:TKV196625 TAX196625:TAZ196625 SRB196625:SRD196625 SHF196625:SHH196625 RXJ196625:RXL196625 RNN196625:RNP196625 RDR196625:RDT196625 QTV196625:QTX196625 QJZ196625:QKB196625 QAD196625:QAF196625 PQH196625:PQJ196625 PGL196625:PGN196625 OWP196625:OWR196625 OMT196625:OMV196625 OCX196625:OCZ196625 NTB196625:NTD196625 NJF196625:NJH196625 MZJ196625:MZL196625 MPN196625:MPP196625 MFR196625:MFT196625 LVV196625:LVX196625 LLZ196625:LMB196625 LCD196625:LCF196625 KSH196625:KSJ196625 KIL196625:KIN196625 JYP196625:JYR196625 JOT196625:JOV196625 JEX196625:JEZ196625 IVB196625:IVD196625 ILF196625:ILH196625 IBJ196625:IBL196625 HRN196625:HRP196625 HHR196625:HHT196625 GXV196625:GXX196625 GNZ196625:GOB196625 GED196625:GEF196625 FUH196625:FUJ196625 FKL196625:FKN196625 FAP196625:FAR196625 EQT196625:EQV196625 EGX196625:EGZ196625 DXB196625:DXD196625 DNF196625:DNH196625 DDJ196625:DDL196625 CTN196625:CTP196625 CJR196625:CJT196625 BZV196625:BZX196625 BPZ196625:BQB196625 BGD196625:BGF196625 AWH196625:AWJ196625 AML196625:AMN196625 ACP196625:ACR196625 ST196625:SV196625 IX196625:IZ196625 B196625:D196625 WVJ131089:WVL131089 WLN131089:WLP131089 WBR131089:WBT131089 VRV131089:VRX131089 VHZ131089:VIB131089 UYD131089:UYF131089 UOH131089:UOJ131089 UEL131089:UEN131089 TUP131089:TUR131089 TKT131089:TKV131089 TAX131089:TAZ131089 SRB131089:SRD131089 SHF131089:SHH131089 RXJ131089:RXL131089 RNN131089:RNP131089 RDR131089:RDT131089 QTV131089:QTX131089 QJZ131089:QKB131089 QAD131089:QAF131089 PQH131089:PQJ131089 PGL131089:PGN131089 OWP131089:OWR131089 OMT131089:OMV131089 OCX131089:OCZ131089 NTB131089:NTD131089 NJF131089:NJH131089 MZJ131089:MZL131089 MPN131089:MPP131089 MFR131089:MFT131089 LVV131089:LVX131089 LLZ131089:LMB131089 LCD131089:LCF131089 KSH131089:KSJ131089 KIL131089:KIN131089 JYP131089:JYR131089 JOT131089:JOV131089 JEX131089:JEZ131089 IVB131089:IVD131089 ILF131089:ILH131089 IBJ131089:IBL131089 HRN131089:HRP131089 HHR131089:HHT131089 GXV131089:GXX131089 GNZ131089:GOB131089 GED131089:GEF131089 FUH131089:FUJ131089 FKL131089:FKN131089 FAP131089:FAR131089 EQT131089:EQV131089 EGX131089:EGZ131089 DXB131089:DXD131089 DNF131089:DNH131089 DDJ131089:DDL131089 CTN131089:CTP131089 CJR131089:CJT131089 BZV131089:BZX131089 BPZ131089:BQB131089 BGD131089:BGF131089 AWH131089:AWJ131089 AML131089:AMN131089 ACP131089:ACR131089 ST131089:SV131089 IX131089:IZ131089 B131089:D131089 WVJ65553:WVL65553 WLN65553:WLP65553 WBR65553:WBT65553 VRV65553:VRX65553 VHZ65553:VIB65553 UYD65553:UYF65553 UOH65553:UOJ65553 UEL65553:UEN65553 TUP65553:TUR65553 TKT65553:TKV65553 TAX65553:TAZ65553 SRB65553:SRD65553 SHF65553:SHH65553 RXJ65553:RXL65553 RNN65553:RNP65553 RDR65553:RDT65553 QTV65553:QTX65553 QJZ65553:QKB65553 QAD65553:QAF65553 PQH65553:PQJ65553 PGL65553:PGN65553 OWP65553:OWR65553 OMT65553:OMV65553 OCX65553:OCZ65553 NTB65553:NTD65553 NJF65553:NJH65553 MZJ65553:MZL65553 MPN65553:MPP65553 MFR65553:MFT65553 LVV65553:LVX65553 LLZ65553:LMB65553 LCD65553:LCF65553 KSH65553:KSJ65553 KIL65553:KIN65553 JYP65553:JYR65553 JOT65553:JOV65553 JEX65553:JEZ65553 IVB65553:IVD65553 ILF65553:ILH65553 IBJ65553:IBL65553 HRN65553:HRP65553 HHR65553:HHT65553 GXV65553:GXX65553 GNZ65553:GOB65553 GED65553:GEF65553 FUH65553:FUJ65553 FKL65553:FKN65553 FAP65553:FAR65553 EQT65553:EQV65553 EGX65553:EGZ65553 DXB65553:DXD65553 DNF65553:DNH65553 DDJ65553:DDL65553 CTN65553:CTP65553 CJR65553:CJT65553 BZV65553:BZX65553 BPZ65553:BQB65553 BGD65553:BGF65553 AWH65553:AWJ65553 AML65553:AMN65553 ACP65553:ACR65553 ST65553:SV65553 IX65553:IZ65553 B65553:D65553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584F6C3D-53C5-4CFC-83B8-FAF3F671F108}">
      <formula1>$L$13:$L$16</formula1>
    </dataValidation>
  </dataValidations>
  <pageMargins left="0.7" right="0.7" top="0.75" bottom="0.75" header="0.3" footer="0.3"/>
  <pageSetup scale="50" orientation="portrait" r:id="rId1"/>
  <rowBreaks count="1" manualBreakCount="1">
    <brk id="37" max="7" man="1"/>
  </rowBreaks>
  <colBreaks count="1" manualBreakCount="1">
    <brk id="8" min="1" max="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AF4A-B2BC-4C45-AC1A-AE1A144BF5FA}">
  <sheetPr>
    <tabColor theme="3" tint="0.79998168889431442"/>
  </sheetPr>
  <dimension ref="A1:W53"/>
  <sheetViews>
    <sheetView topLeftCell="A22" zoomScale="90" zoomScaleNormal="90" zoomScaleSheetLayoutView="80" workbookViewId="0">
      <selection activeCell="B38" sqref="B38:H38"/>
    </sheetView>
  </sheetViews>
  <sheetFormatPr baseColWidth="10" defaultRowHeight="15.75" x14ac:dyDescent="0.25"/>
  <cols>
    <col min="1" max="1" width="26" style="79" customWidth="1"/>
    <col min="2" max="2" width="14.5703125" style="50" customWidth="1"/>
    <col min="3" max="3" width="20.140625" style="50" customWidth="1"/>
    <col min="4" max="4" width="16.42578125" style="50" customWidth="1"/>
    <col min="5" max="5" width="25" style="50" customWidth="1"/>
    <col min="6" max="6" width="22" style="80" customWidth="1"/>
    <col min="7" max="7" width="20.5703125" style="50" customWidth="1"/>
    <col min="8" max="8" width="22.42578125" style="50" customWidth="1"/>
    <col min="9" max="9" width="41.42578125" style="48" customWidth="1"/>
    <col min="10" max="10" width="22.42578125" style="48" customWidth="1"/>
    <col min="11" max="11" width="31.42578125" style="48" customWidth="1"/>
    <col min="12" max="20" width="11.42578125" style="48"/>
    <col min="21" max="255" width="11.42578125" style="50"/>
    <col min="256" max="256" width="1" style="50" customWidth="1"/>
    <col min="257" max="257" width="25.42578125" style="50" customWidth="1"/>
    <col min="258" max="258" width="14.5703125" style="50" customWidth="1"/>
    <col min="259" max="259" width="20.140625" style="50" customWidth="1"/>
    <col min="260" max="260" width="16.42578125" style="50" customWidth="1"/>
    <col min="261" max="261" width="25" style="50" customWidth="1"/>
    <col min="262" max="262" width="22" style="50" customWidth="1"/>
    <col min="263" max="263" width="20.5703125" style="50" customWidth="1"/>
    <col min="264" max="266" width="22.42578125" style="50" customWidth="1"/>
    <col min="267" max="511" width="11.42578125" style="50"/>
    <col min="512" max="512" width="1" style="50" customWidth="1"/>
    <col min="513" max="513" width="25.42578125" style="50" customWidth="1"/>
    <col min="514" max="514" width="14.5703125" style="50" customWidth="1"/>
    <col min="515" max="515" width="20.140625" style="50" customWidth="1"/>
    <col min="516" max="516" width="16.42578125" style="50" customWidth="1"/>
    <col min="517" max="517" width="25" style="50" customWidth="1"/>
    <col min="518" max="518" width="22" style="50" customWidth="1"/>
    <col min="519" max="519" width="20.5703125" style="50" customWidth="1"/>
    <col min="520" max="522" width="22.42578125" style="50" customWidth="1"/>
    <col min="523" max="767" width="11.42578125" style="50"/>
    <col min="768" max="768" width="1" style="50" customWidth="1"/>
    <col min="769" max="769" width="25.42578125" style="50" customWidth="1"/>
    <col min="770" max="770" width="14.5703125" style="50" customWidth="1"/>
    <col min="771" max="771" width="20.140625" style="50" customWidth="1"/>
    <col min="772" max="772" width="16.42578125" style="50" customWidth="1"/>
    <col min="773" max="773" width="25" style="50" customWidth="1"/>
    <col min="774" max="774" width="22" style="50" customWidth="1"/>
    <col min="775" max="775" width="20.5703125" style="50" customWidth="1"/>
    <col min="776" max="778" width="22.42578125" style="50" customWidth="1"/>
    <col min="779" max="1023" width="11.42578125" style="50"/>
    <col min="1024" max="1024" width="1" style="50" customWidth="1"/>
    <col min="1025" max="1025" width="25.42578125" style="50" customWidth="1"/>
    <col min="1026" max="1026" width="14.5703125" style="50" customWidth="1"/>
    <col min="1027" max="1027" width="20.140625" style="50" customWidth="1"/>
    <col min="1028" max="1028" width="16.42578125" style="50" customWidth="1"/>
    <col min="1029" max="1029" width="25" style="50" customWidth="1"/>
    <col min="1030" max="1030" width="22" style="50" customWidth="1"/>
    <col min="1031" max="1031" width="20.5703125" style="50" customWidth="1"/>
    <col min="1032" max="1034" width="22.42578125" style="50" customWidth="1"/>
    <col min="1035" max="1279" width="11.42578125" style="50"/>
    <col min="1280" max="1280" width="1" style="50" customWidth="1"/>
    <col min="1281" max="1281" width="25.42578125" style="50" customWidth="1"/>
    <col min="1282" max="1282" width="14.5703125" style="50" customWidth="1"/>
    <col min="1283" max="1283" width="20.140625" style="50" customWidth="1"/>
    <col min="1284" max="1284" width="16.42578125" style="50" customWidth="1"/>
    <col min="1285" max="1285" width="25" style="50" customWidth="1"/>
    <col min="1286" max="1286" width="22" style="50" customWidth="1"/>
    <col min="1287" max="1287" width="20.5703125" style="50" customWidth="1"/>
    <col min="1288" max="1290" width="22.42578125" style="50" customWidth="1"/>
    <col min="1291" max="1535" width="11.42578125" style="50"/>
    <col min="1536" max="1536" width="1" style="50" customWidth="1"/>
    <col min="1537" max="1537" width="25.42578125" style="50" customWidth="1"/>
    <col min="1538" max="1538" width="14.5703125" style="50" customWidth="1"/>
    <col min="1539" max="1539" width="20.140625" style="50" customWidth="1"/>
    <col min="1540" max="1540" width="16.42578125" style="50" customWidth="1"/>
    <col min="1541" max="1541" width="25" style="50" customWidth="1"/>
    <col min="1542" max="1542" width="22" style="50" customWidth="1"/>
    <col min="1543" max="1543" width="20.5703125" style="50" customWidth="1"/>
    <col min="1544" max="1546" width="22.42578125" style="50" customWidth="1"/>
    <col min="1547" max="1791" width="11.42578125" style="50"/>
    <col min="1792" max="1792" width="1" style="50" customWidth="1"/>
    <col min="1793" max="1793" width="25.42578125" style="50" customWidth="1"/>
    <col min="1794" max="1794" width="14.5703125" style="50" customWidth="1"/>
    <col min="1795" max="1795" width="20.140625" style="50" customWidth="1"/>
    <col min="1796" max="1796" width="16.42578125" style="50" customWidth="1"/>
    <col min="1797" max="1797" width="25" style="50" customWidth="1"/>
    <col min="1798" max="1798" width="22" style="50" customWidth="1"/>
    <col min="1799" max="1799" width="20.5703125" style="50" customWidth="1"/>
    <col min="1800" max="1802" width="22.42578125" style="50" customWidth="1"/>
    <col min="1803" max="2047" width="11.42578125" style="50"/>
    <col min="2048" max="2048" width="1" style="50" customWidth="1"/>
    <col min="2049" max="2049" width="25.42578125" style="50" customWidth="1"/>
    <col min="2050" max="2050" width="14.5703125" style="50" customWidth="1"/>
    <col min="2051" max="2051" width="20.140625" style="50" customWidth="1"/>
    <col min="2052" max="2052" width="16.42578125" style="50" customWidth="1"/>
    <col min="2053" max="2053" width="25" style="50" customWidth="1"/>
    <col min="2054" max="2054" width="22" style="50" customWidth="1"/>
    <col min="2055" max="2055" width="20.5703125" style="50" customWidth="1"/>
    <col min="2056" max="2058" width="22.42578125" style="50" customWidth="1"/>
    <col min="2059" max="2303" width="11.42578125" style="50"/>
    <col min="2304" max="2304" width="1" style="50" customWidth="1"/>
    <col min="2305" max="2305" width="25.42578125" style="50" customWidth="1"/>
    <col min="2306" max="2306" width="14.5703125" style="50" customWidth="1"/>
    <col min="2307" max="2307" width="20.140625" style="50" customWidth="1"/>
    <col min="2308" max="2308" width="16.42578125" style="50" customWidth="1"/>
    <col min="2309" max="2309" width="25" style="50" customWidth="1"/>
    <col min="2310" max="2310" width="22" style="50" customWidth="1"/>
    <col min="2311" max="2311" width="20.5703125" style="50" customWidth="1"/>
    <col min="2312" max="2314" width="22.42578125" style="50" customWidth="1"/>
    <col min="2315" max="2559" width="11.42578125" style="50"/>
    <col min="2560" max="2560" width="1" style="50" customWidth="1"/>
    <col min="2561" max="2561" width="25.42578125" style="50" customWidth="1"/>
    <col min="2562" max="2562" width="14.5703125" style="50" customWidth="1"/>
    <col min="2563" max="2563" width="20.140625" style="50" customWidth="1"/>
    <col min="2564" max="2564" width="16.42578125" style="50" customWidth="1"/>
    <col min="2565" max="2565" width="25" style="50" customWidth="1"/>
    <col min="2566" max="2566" width="22" style="50" customWidth="1"/>
    <col min="2567" max="2567" width="20.5703125" style="50" customWidth="1"/>
    <col min="2568" max="2570" width="22.42578125" style="50" customWidth="1"/>
    <col min="2571" max="2815" width="11.42578125" style="50"/>
    <col min="2816" max="2816" width="1" style="50" customWidth="1"/>
    <col min="2817" max="2817" width="25.42578125" style="50" customWidth="1"/>
    <col min="2818" max="2818" width="14.5703125" style="50" customWidth="1"/>
    <col min="2819" max="2819" width="20.140625" style="50" customWidth="1"/>
    <col min="2820" max="2820" width="16.42578125" style="50" customWidth="1"/>
    <col min="2821" max="2821" width="25" style="50" customWidth="1"/>
    <col min="2822" max="2822" width="22" style="50" customWidth="1"/>
    <col min="2823" max="2823" width="20.5703125" style="50" customWidth="1"/>
    <col min="2824" max="2826" width="22.42578125" style="50" customWidth="1"/>
    <col min="2827" max="3071" width="11.42578125" style="50"/>
    <col min="3072" max="3072" width="1" style="50" customWidth="1"/>
    <col min="3073" max="3073" width="25.42578125" style="50" customWidth="1"/>
    <col min="3074" max="3074" width="14.5703125" style="50" customWidth="1"/>
    <col min="3075" max="3075" width="20.140625" style="50" customWidth="1"/>
    <col min="3076" max="3076" width="16.42578125" style="50" customWidth="1"/>
    <col min="3077" max="3077" width="25" style="50" customWidth="1"/>
    <col min="3078" max="3078" width="22" style="50" customWidth="1"/>
    <col min="3079" max="3079" width="20.5703125" style="50" customWidth="1"/>
    <col min="3080" max="3082" width="22.42578125" style="50" customWidth="1"/>
    <col min="3083" max="3327" width="11.42578125" style="50"/>
    <col min="3328" max="3328" width="1" style="50" customWidth="1"/>
    <col min="3329" max="3329" width="25.42578125" style="50" customWidth="1"/>
    <col min="3330" max="3330" width="14.5703125" style="50" customWidth="1"/>
    <col min="3331" max="3331" width="20.140625" style="50" customWidth="1"/>
    <col min="3332" max="3332" width="16.42578125" style="50" customWidth="1"/>
    <col min="3333" max="3333" width="25" style="50" customWidth="1"/>
    <col min="3334" max="3334" width="22" style="50" customWidth="1"/>
    <col min="3335" max="3335" width="20.5703125" style="50" customWidth="1"/>
    <col min="3336" max="3338" width="22.42578125" style="50" customWidth="1"/>
    <col min="3339" max="3583" width="11.42578125" style="50"/>
    <col min="3584" max="3584" width="1" style="50" customWidth="1"/>
    <col min="3585" max="3585" width="25.42578125" style="50" customWidth="1"/>
    <col min="3586" max="3586" width="14.5703125" style="50" customWidth="1"/>
    <col min="3587" max="3587" width="20.140625" style="50" customWidth="1"/>
    <col min="3588" max="3588" width="16.42578125" style="50" customWidth="1"/>
    <col min="3589" max="3589" width="25" style="50" customWidth="1"/>
    <col min="3590" max="3590" width="22" style="50" customWidth="1"/>
    <col min="3591" max="3591" width="20.5703125" style="50" customWidth="1"/>
    <col min="3592" max="3594" width="22.42578125" style="50" customWidth="1"/>
    <col min="3595" max="3839" width="11.42578125" style="50"/>
    <col min="3840" max="3840" width="1" style="50" customWidth="1"/>
    <col min="3841" max="3841" width="25.42578125" style="50" customWidth="1"/>
    <col min="3842" max="3842" width="14.5703125" style="50" customWidth="1"/>
    <col min="3843" max="3843" width="20.140625" style="50" customWidth="1"/>
    <col min="3844" max="3844" width="16.42578125" style="50" customWidth="1"/>
    <col min="3845" max="3845" width="25" style="50" customWidth="1"/>
    <col min="3846" max="3846" width="22" style="50" customWidth="1"/>
    <col min="3847" max="3847" width="20.5703125" style="50" customWidth="1"/>
    <col min="3848" max="3850" width="22.42578125" style="50" customWidth="1"/>
    <col min="3851" max="4095" width="11.42578125" style="50"/>
    <col min="4096" max="4096" width="1" style="50" customWidth="1"/>
    <col min="4097" max="4097" width="25.42578125" style="50" customWidth="1"/>
    <col min="4098" max="4098" width="14.5703125" style="50" customWidth="1"/>
    <col min="4099" max="4099" width="20.140625" style="50" customWidth="1"/>
    <col min="4100" max="4100" width="16.42578125" style="50" customWidth="1"/>
    <col min="4101" max="4101" width="25" style="50" customWidth="1"/>
    <col min="4102" max="4102" width="22" style="50" customWidth="1"/>
    <col min="4103" max="4103" width="20.5703125" style="50" customWidth="1"/>
    <col min="4104" max="4106" width="22.42578125" style="50" customWidth="1"/>
    <col min="4107" max="4351" width="11.42578125" style="50"/>
    <col min="4352" max="4352" width="1" style="50" customWidth="1"/>
    <col min="4353" max="4353" width="25.42578125" style="50" customWidth="1"/>
    <col min="4354" max="4354" width="14.5703125" style="50" customWidth="1"/>
    <col min="4355" max="4355" width="20.140625" style="50" customWidth="1"/>
    <col min="4356" max="4356" width="16.42578125" style="50" customWidth="1"/>
    <col min="4357" max="4357" width="25" style="50" customWidth="1"/>
    <col min="4358" max="4358" width="22" style="50" customWidth="1"/>
    <col min="4359" max="4359" width="20.5703125" style="50" customWidth="1"/>
    <col min="4360" max="4362" width="22.42578125" style="50" customWidth="1"/>
    <col min="4363" max="4607" width="11.42578125" style="50"/>
    <col min="4608" max="4608" width="1" style="50" customWidth="1"/>
    <col min="4609" max="4609" width="25.42578125" style="50" customWidth="1"/>
    <col min="4610" max="4610" width="14.5703125" style="50" customWidth="1"/>
    <col min="4611" max="4611" width="20.140625" style="50" customWidth="1"/>
    <col min="4612" max="4612" width="16.42578125" style="50" customWidth="1"/>
    <col min="4613" max="4613" width="25" style="50" customWidth="1"/>
    <col min="4614" max="4614" width="22" style="50" customWidth="1"/>
    <col min="4615" max="4615" width="20.5703125" style="50" customWidth="1"/>
    <col min="4616" max="4618" width="22.42578125" style="50" customWidth="1"/>
    <col min="4619" max="4863" width="11.42578125" style="50"/>
    <col min="4864" max="4864" width="1" style="50" customWidth="1"/>
    <col min="4865" max="4865" width="25.42578125" style="50" customWidth="1"/>
    <col min="4866" max="4866" width="14.5703125" style="50" customWidth="1"/>
    <col min="4867" max="4867" width="20.140625" style="50" customWidth="1"/>
    <col min="4868" max="4868" width="16.42578125" style="50" customWidth="1"/>
    <col min="4869" max="4869" width="25" style="50" customWidth="1"/>
    <col min="4870" max="4870" width="22" style="50" customWidth="1"/>
    <col min="4871" max="4871" width="20.5703125" style="50" customWidth="1"/>
    <col min="4872" max="4874" width="22.42578125" style="50" customWidth="1"/>
    <col min="4875" max="5119" width="11.42578125" style="50"/>
    <col min="5120" max="5120" width="1" style="50" customWidth="1"/>
    <col min="5121" max="5121" width="25.42578125" style="50" customWidth="1"/>
    <col min="5122" max="5122" width="14.5703125" style="50" customWidth="1"/>
    <col min="5123" max="5123" width="20.140625" style="50" customWidth="1"/>
    <col min="5124" max="5124" width="16.42578125" style="50" customWidth="1"/>
    <col min="5125" max="5125" width="25" style="50" customWidth="1"/>
    <col min="5126" max="5126" width="22" style="50" customWidth="1"/>
    <col min="5127" max="5127" width="20.5703125" style="50" customWidth="1"/>
    <col min="5128" max="5130" width="22.42578125" style="50" customWidth="1"/>
    <col min="5131" max="5375" width="11.42578125" style="50"/>
    <col min="5376" max="5376" width="1" style="50" customWidth="1"/>
    <col min="5377" max="5377" width="25.42578125" style="50" customWidth="1"/>
    <col min="5378" max="5378" width="14.5703125" style="50" customWidth="1"/>
    <col min="5379" max="5379" width="20.140625" style="50" customWidth="1"/>
    <col min="5380" max="5380" width="16.42578125" style="50" customWidth="1"/>
    <col min="5381" max="5381" width="25" style="50" customWidth="1"/>
    <col min="5382" max="5382" width="22" style="50" customWidth="1"/>
    <col min="5383" max="5383" width="20.5703125" style="50" customWidth="1"/>
    <col min="5384" max="5386" width="22.42578125" style="50" customWidth="1"/>
    <col min="5387" max="5631" width="11.42578125" style="50"/>
    <col min="5632" max="5632" width="1" style="50" customWidth="1"/>
    <col min="5633" max="5633" width="25.42578125" style="50" customWidth="1"/>
    <col min="5634" max="5634" width="14.5703125" style="50" customWidth="1"/>
    <col min="5635" max="5635" width="20.140625" style="50" customWidth="1"/>
    <col min="5636" max="5636" width="16.42578125" style="50" customWidth="1"/>
    <col min="5637" max="5637" width="25" style="50" customWidth="1"/>
    <col min="5638" max="5638" width="22" style="50" customWidth="1"/>
    <col min="5639" max="5639" width="20.5703125" style="50" customWidth="1"/>
    <col min="5640" max="5642" width="22.42578125" style="50" customWidth="1"/>
    <col min="5643" max="5887" width="11.42578125" style="50"/>
    <col min="5888" max="5888" width="1" style="50" customWidth="1"/>
    <col min="5889" max="5889" width="25.42578125" style="50" customWidth="1"/>
    <col min="5890" max="5890" width="14.5703125" style="50" customWidth="1"/>
    <col min="5891" max="5891" width="20.140625" style="50" customWidth="1"/>
    <col min="5892" max="5892" width="16.42578125" style="50" customWidth="1"/>
    <col min="5893" max="5893" width="25" style="50" customWidth="1"/>
    <col min="5894" max="5894" width="22" style="50" customWidth="1"/>
    <col min="5895" max="5895" width="20.5703125" style="50" customWidth="1"/>
    <col min="5896" max="5898" width="22.42578125" style="50" customWidth="1"/>
    <col min="5899" max="6143" width="11.42578125" style="50"/>
    <col min="6144" max="6144" width="1" style="50" customWidth="1"/>
    <col min="6145" max="6145" width="25.42578125" style="50" customWidth="1"/>
    <col min="6146" max="6146" width="14.5703125" style="50" customWidth="1"/>
    <col min="6147" max="6147" width="20.140625" style="50" customWidth="1"/>
    <col min="6148" max="6148" width="16.42578125" style="50" customWidth="1"/>
    <col min="6149" max="6149" width="25" style="50" customWidth="1"/>
    <col min="6150" max="6150" width="22" style="50" customWidth="1"/>
    <col min="6151" max="6151" width="20.5703125" style="50" customWidth="1"/>
    <col min="6152" max="6154" width="22.42578125" style="50" customWidth="1"/>
    <col min="6155" max="6399" width="11.42578125" style="50"/>
    <col min="6400" max="6400" width="1" style="50" customWidth="1"/>
    <col min="6401" max="6401" width="25.42578125" style="50" customWidth="1"/>
    <col min="6402" max="6402" width="14.5703125" style="50" customWidth="1"/>
    <col min="6403" max="6403" width="20.140625" style="50" customWidth="1"/>
    <col min="6404" max="6404" width="16.42578125" style="50" customWidth="1"/>
    <col min="6405" max="6405" width="25" style="50" customWidth="1"/>
    <col min="6406" max="6406" width="22" style="50" customWidth="1"/>
    <col min="6407" max="6407" width="20.5703125" style="50" customWidth="1"/>
    <col min="6408" max="6410" width="22.42578125" style="50" customWidth="1"/>
    <col min="6411" max="6655" width="11.42578125" style="50"/>
    <col min="6656" max="6656" width="1" style="50" customWidth="1"/>
    <col min="6657" max="6657" width="25.42578125" style="50" customWidth="1"/>
    <col min="6658" max="6658" width="14.5703125" style="50" customWidth="1"/>
    <col min="6659" max="6659" width="20.140625" style="50" customWidth="1"/>
    <col min="6660" max="6660" width="16.42578125" style="50" customWidth="1"/>
    <col min="6661" max="6661" width="25" style="50" customWidth="1"/>
    <col min="6662" max="6662" width="22" style="50" customWidth="1"/>
    <col min="6663" max="6663" width="20.5703125" style="50" customWidth="1"/>
    <col min="6664" max="6666" width="22.42578125" style="50" customWidth="1"/>
    <col min="6667" max="6911" width="11.42578125" style="50"/>
    <col min="6912" max="6912" width="1" style="50" customWidth="1"/>
    <col min="6913" max="6913" width="25.42578125" style="50" customWidth="1"/>
    <col min="6914" max="6914" width="14.5703125" style="50" customWidth="1"/>
    <col min="6915" max="6915" width="20.140625" style="50" customWidth="1"/>
    <col min="6916" max="6916" width="16.42578125" style="50" customWidth="1"/>
    <col min="6917" max="6917" width="25" style="50" customWidth="1"/>
    <col min="6918" max="6918" width="22" style="50" customWidth="1"/>
    <col min="6919" max="6919" width="20.5703125" style="50" customWidth="1"/>
    <col min="6920" max="6922" width="22.42578125" style="50" customWidth="1"/>
    <col min="6923" max="7167" width="11.42578125" style="50"/>
    <col min="7168" max="7168" width="1" style="50" customWidth="1"/>
    <col min="7169" max="7169" width="25.42578125" style="50" customWidth="1"/>
    <col min="7170" max="7170" width="14.5703125" style="50" customWidth="1"/>
    <col min="7171" max="7171" width="20.140625" style="50" customWidth="1"/>
    <col min="7172" max="7172" width="16.42578125" style="50" customWidth="1"/>
    <col min="7173" max="7173" width="25" style="50" customWidth="1"/>
    <col min="7174" max="7174" width="22" style="50" customWidth="1"/>
    <col min="7175" max="7175" width="20.5703125" style="50" customWidth="1"/>
    <col min="7176" max="7178" width="22.42578125" style="50" customWidth="1"/>
    <col min="7179" max="7423" width="11.42578125" style="50"/>
    <col min="7424" max="7424" width="1" style="50" customWidth="1"/>
    <col min="7425" max="7425" width="25.42578125" style="50" customWidth="1"/>
    <col min="7426" max="7426" width="14.5703125" style="50" customWidth="1"/>
    <col min="7427" max="7427" width="20.140625" style="50" customWidth="1"/>
    <col min="7428" max="7428" width="16.42578125" style="50" customWidth="1"/>
    <col min="7429" max="7429" width="25" style="50" customWidth="1"/>
    <col min="7430" max="7430" width="22" style="50" customWidth="1"/>
    <col min="7431" max="7431" width="20.5703125" style="50" customWidth="1"/>
    <col min="7432" max="7434" width="22.42578125" style="50" customWidth="1"/>
    <col min="7435" max="7679" width="11.42578125" style="50"/>
    <col min="7680" max="7680" width="1" style="50" customWidth="1"/>
    <col min="7681" max="7681" width="25.42578125" style="50" customWidth="1"/>
    <col min="7682" max="7682" width="14.5703125" style="50" customWidth="1"/>
    <col min="7683" max="7683" width="20.140625" style="50" customWidth="1"/>
    <col min="7684" max="7684" width="16.42578125" style="50" customWidth="1"/>
    <col min="7685" max="7685" width="25" style="50" customWidth="1"/>
    <col min="7686" max="7686" width="22" style="50" customWidth="1"/>
    <col min="7687" max="7687" width="20.5703125" style="50" customWidth="1"/>
    <col min="7688" max="7690" width="22.42578125" style="50" customWidth="1"/>
    <col min="7691" max="7935" width="11.42578125" style="50"/>
    <col min="7936" max="7936" width="1" style="50" customWidth="1"/>
    <col min="7937" max="7937" width="25.42578125" style="50" customWidth="1"/>
    <col min="7938" max="7938" width="14.5703125" style="50" customWidth="1"/>
    <col min="7939" max="7939" width="20.140625" style="50" customWidth="1"/>
    <col min="7940" max="7940" width="16.42578125" style="50" customWidth="1"/>
    <col min="7941" max="7941" width="25" style="50" customWidth="1"/>
    <col min="7942" max="7942" width="22" style="50" customWidth="1"/>
    <col min="7943" max="7943" width="20.5703125" style="50" customWidth="1"/>
    <col min="7944" max="7946" width="22.42578125" style="50" customWidth="1"/>
    <col min="7947" max="8191" width="11.42578125" style="50"/>
    <col min="8192" max="8192" width="1" style="50" customWidth="1"/>
    <col min="8193" max="8193" width="25.42578125" style="50" customWidth="1"/>
    <col min="8194" max="8194" width="14.5703125" style="50" customWidth="1"/>
    <col min="8195" max="8195" width="20.140625" style="50" customWidth="1"/>
    <col min="8196" max="8196" width="16.42578125" style="50" customWidth="1"/>
    <col min="8197" max="8197" width="25" style="50" customWidth="1"/>
    <col min="8198" max="8198" width="22" style="50" customWidth="1"/>
    <col min="8199" max="8199" width="20.5703125" style="50" customWidth="1"/>
    <col min="8200" max="8202" width="22.42578125" style="50" customWidth="1"/>
    <col min="8203" max="8447" width="11.42578125" style="50"/>
    <col min="8448" max="8448" width="1" style="50" customWidth="1"/>
    <col min="8449" max="8449" width="25.42578125" style="50" customWidth="1"/>
    <col min="8450" max="8450" width="14.5703125" style="50" customWidth="1"/>
    <col min="8451" max="8451" width="20.140625" style="50" customWidth="1"/>
    <col min="8452" max="8452" width="16.42578125" style="50" customWidth="1"/>
    <col min="8453" max="8453" width="25" style="50" customWidth="1"/>
    <col min="8454" max="8454" width="22" style="50" customWidth="1"/>
    <col min="8455" max="8455" width="20.5703125" style="50" customWidth="1"/>
    <col min="8456" max="8458" width="22.42578125" style="50" customWidth="1"/>
    <col min="8459" max="8703" width="11.42578125" style="50"/>
    <col min="8704" max="8704" width="1" style="50" customWidth="1"/>
    <col min="8705" max="8705" width="25.42578125" style="50" customWidth="1"/>
    <col min="8706" max="8706" width="14.5703125" style="50" customWidth="1"/>
    <col min="8707" max="8707" width="20.140625" style="50" customWidth="1"/>
    <col min="8708" max="8708" width="16.42578125" style="50" customWidth="1"/>
    <col min="8709" max="8709" width="25" style="50" customWidth="1"/>
    <col min="8710" max="8710" width="22" style="50" customWidth="1"/>
    <col min="8711" max="8711" width="20.5703125" style="50" customWidth="1"/>
    <col min="8712" max="8714" width="22.42578125" style="50" customWidth="1"/>
    <col min="8715" max="8959" width="11.42578125" style="50"/>
    <col min="8960" max="8960" width="1" style="50" customWidth="1"/>
    <col min="8961" max="8961" width="25.42578125" style="50" customWidth="1"/>
    <col min="8962" max="8962" width="14.5703125" style="50" customWidth="1"/>
    <col min="8963" max="8963" width="20.140625" style="50" customWidth="1"/>
    <col min="8964" max="8964" width="16.42578125" style="50" customWidth="1"/>
    <col min="8965" max="8965" width="25" style="50" customWidth="1"/>
    <col min="8966" max="8966" width="22" style="50" customWidth="1"/>
    <col min="8967" max="8967" width="20.5703125" style="50" customWidth="1"/>
    <col min="8968" max="8970" width="22.42578125" style="50" customWidth="1"/>
    <col min="8971" max="9215" width="11.42578125" style="50"/>
    <col min="9216" max="9216" width="1" style="50" customWidth="1"/>
    <col min="9217" max="9217" width="25.42578125" style="50" customWidth="1"/>
    <col min="9218" max="9218" width="14.5703125" style="50" customWidth="1"/>
    <col min="9219" max="9219" width="20.140625" style="50" customWidth="1"/>
    <col min="9220" max="9220" width="16.42578125" style="50" customWidth="1"/>
    <col min="9221" max="9221" width="25" style="50" customWidth="1"/>
    <col min="9222" max="9222" width="22" style="50" customWidth="1"/>
    <col min="9223" max="9223" width="20.5703125" style="50" customWidth="1"/>
    <col min="9224" max="9226" width="22.42578125" style="50" customWidth="1"/>
    <col min="9227" max="9471" width="11.42578125" style="50"/>
    <col min="9472" max="9472" width="1" style="50" customWidth="1"/>
    <col min="9473" max="9473" width="25.42578125" style="50" customWidth="1"/>
    <col min="9474" max="9474" width="14.5703125" style="50" customWidth="1"/>
    <col min="9475" max="9475" width="20.140625" style="50" customWidth="1"/>
    <col min="9476" max="9476" width="16.42578125" style="50" customWidth="1"/>
    <col min="9477" max="9477" width="25" style="50" customWidth="1"/>
    <col min="9478" max="9478" width="22" style="50" customWidth="1"/>
    <col min="9479" max="9479" width="20.5703125" style="50" customWidth="1"/>
    <col min="9480" max="9482" width="22.42578125" style="50" customWidth="1"/>
    <col min="9483" max="9727" width="11.42578125" style="50"/>
    <col min="9728" max="9728" width="1" style="50" customWidth="1"/>
    <col min="9729" max="9729" width="25.42578125" style="50" customWidth="1"/>
    <col min="9730" max="9730" width="14.5703125" style="50" customWidth="1"/>
    <col min="9731" max="9731" width="20.140625" style="50" customWidth="1"/>
    <col min="9732" max="9732" width="16.42578125" style="50" customWidth="1"/>
    <col min="9733" max="9733" width="25" style="50" customWidth="1"/>
    <col min="9734" max="9734" width="22" style="50" customWidth="1"/>
    <col min="9735" max="9735" width="20.5703125" style="50" customWidth="1"/>
    <col min="9736" max="9738" width="22.42578125" style="50" customWidth="1"/>
    <col min="9739" max="9983" width="11.42578125" style="50"/>
    <col min="9984" max="9984" width="1" style="50" customWidth="1"/>
    <col min="9985" max="9985" width="25.42578125" style="50" customWidth="1"/>
    <col min="9986" max="9986" width="14.5703125" style="50" customWidth="1"/>
    <col min="9987" max="9987" width="20.140625" style="50" customWidth="1"/>
    <col min="9988" max="9988" width="16.42578125" style="50" customWidth="1"/>
    <col min="9989" max="9989" width="25" style="50" customWidth="1"/>
    <col min="9990" max="9990" width="22" style="50" customWidth="1"/>
    <col min="9991" max="9991" width="20.5703125" style="50" customWidth="1"/>
    <col min="9992" max="9994" width="22.42578125" style="50" customWidth="1"/>
    <col min="9995" max="10239" width="11.42578125" style="50"/>
    <col min="10240" max="10240" width="1" style="50" customWidth="1"/>
    <col min="10241" max="10241" width="25.42578125" style="50" customWidth="1"/>
    <col min="10242" max="10242" width="14.5703125" style="50" customWidth="1"/>
    <col min="10243" max="10243" width="20.140625" style="50" customWidth="1"/>
    <col min="10244" max="10244" width="16.42578125" style="50" customWidth="1"/>
    <col min="10245" max="10245" width="25" style="50" customWidth="1"/>
    <col min="10246" max="10246" width="22" style="50" customWidth="1"/>
    <col min="10247" max="10247" width="20.5703125" style="50" customWidth="1"/>
    <col min="10248" max="10250" width="22.42578125" style="50" customWidth="1"/>
    <col min="10251" max="10495" width="11.42578125" style="50"/>
    <col min="10496" max="10496" width="1" style="50" customWidth="1"/>
    <col min="10497" max="10497" width="25.42578125" style="50" customWidth="1"/>
    <col min="10498" max="10498" width="14.5703125" style="50" customWidth="1"/>
    <col min="10499" max="10499" width="20.140625" style="50" customWidth="1"/>
    <col min="10500" max="10500" width="16.42578125" style="50" customWidth="1"/>
    <col min="10501" max="10501" width="25" style="50" customWidth="1"/>
    <col min="10502" max="10502" width="22" style="50" customWidth="1"/>
    <col min="10503" max="10503" width="20.5703125" style="50" customWidth="1"/>
    <col min="10504" max="10506" width="22.42578125" style="50" customWidth="1"/>
    <col min="10507" max="10751" width="11.42578125" style="50"/>
    <col min="10752" max="10752" width="1" style="50" customWidth="1"/>
    <col min="10753" max="10753" width="25.42578125" style="50" customWidth="1"/>
    <col min="10754" max="10754" width="14.5703125" style="50" customWidth="1"/>
    <col min="10755" max="10755" width="20.140625" style="50" customWidth="1"/>
    <col min="10756" max="10756" width="16.42578125" style="50" customWidth="1"/>
    <col min="10757" max="10757" width="25" style="50" customWidth="1"/>
    <col min="10758" max="10758" width="22" style="50" customWidth="1"/>
    <col min="10759" max="10759" width="20.5703125" style="50" customWidth="1"/>
    <col min="10760" max="10762" width="22.42578125" style="50" customWidth="1"/>
    <col min="10763" max="11007" width="11.42578125" style="50"/>
    <col min="11008" max="11008" width="1" style="50" customWidth="1"/>
    <col min="11009" max="11009" width="25.42578125" style="50" customWidth="1"/>
    <col min="11010" max="11010" width="14.5703125" style="50" customWidth="1"/>
    <col min="11011" max="11011" width="20.140625" style="50" customWidth="1"/>
    <col min="11012" max="11012" width="16.42578125" style="50" customWidth="1"/>
    <col min="11013" max="11013" width="25" style="50" customWidth="1"/>
    <col min="11014" max="11014" width="22" style="50" customWidth="1"/>
    <col min="11015" max="11015" width="20.5703125" style="50" customWidth="1"/>
    <col min="11016" max="11018" width="22.42578125" style="50" customWidth="1"/>
    <col min="11019" max="11263" width="11.42578125" style="50"/>
    <col min="11264" max="11264" width="1" style="50" customWidth="1"/>
    <col min="11265" max="11265" width="25.42578125" style="50" customWidth="1"/>
    <col min="11266" max="11266" width="14.5703125" style="50" customWidth="1"/>
    <col min="11267" max="11267" width="20.140625" style="50" customWidth="1"/>
    <col min="11268" max="11268" width="16.42578125" style="50" customWidth="1"/>
    <col min="11269" max="11269" width="25" style="50" customWidth="1"/>
    <col min="11270" max="11270" width="22" style="50" customWidth="1"/>
    <col min="11271" max="11271" width="20.5703125" style="50" customWidth="1"/>
    <col min="11272" max="11274" width="22.42578125" style="50" customWidth="1"/>
    <col min="11275" max="11519" width="11.42578125" style="50"/>
    <col min="11520" max="11520" width="1" style="50" customWidth="1"/>
    <col min="11521" max="11521" width="25.42578125" style="50" customWidth="1"/>
    <col min="11522" max="11522" width="14.5703125" style="50" customWidth="1"/>
    <col min="11523" max="11523" width="20.140625" style="50" customWidth="1"/>
    <col min="11524" max="11524" width="16.42578125" style="50" customWidth="1"/>
    <col min="11525" max="11525" width="25" style="50" customWidth="1"/>
    <col min="11526" max="11526" width="22" style="50" customWidth="1"/>
    <col min="11527" max="11527" width="20.5703125" style="50" customWidth="1"/>
    <col min="11528" max="11530" width="22.42578125" style="50" customWidth="1"/>
    <col min="11531" max="11775" width="11.42578125" style="50"/>
    <col min="11776" max="11776" width="1" style="50" customWidth="1"/>
    <col min="11777" max="11777" width="25.42578125" style="50" customWidth="1"/>
    <col min="11778" max="11778" width="14.5703125" style="50" customWidth="1"/>
    <col min="11779" max="11779" width="20.140625" style="50" customWidth="1"/>
    <col min="11780" max="11780" width="16.42578125" style="50" customWidth="1"/>
    <col min="11781" max="11781" width="25" style="50" customWidth="1"/>
    <col min="11782" max="11782" width="22" style="50" customWidth="1"/>
    <col min="11783" max="11783" width="20.5703125" style="50" customWidth="1"/>
    <col min="11784" max="11786" width="22.42578125" style="50" customWidth="1"/>
    <col min="11787" max="12031" width="11.42578125" style="50"/>
    <col min="12032" max="12032" width="1" style="50" customWidth="1"/>
    <col min="12033" max="12033" width="25.42578125" style="50" customWidth="1"/>
    <col min="12034" max="12034" width="14.5703125" style="50" customWidth="1"/>
    <col min="12035" max="12035" width="20.140625" style="50" customWidth="1"/>
    <col min="12036" max="12036" width="16.42578125" style="50" customWidth="1"/>
    <col min="12037" max="12037" width="25" style="50" customWidth="1"/>
    <col min="12038" max="12038" width="22" style="50" customWidth="1"/>
    <col min="12039" max="12039" width="20.5703125" style="50" customWidth="1"/>
    <col min="12040" max="12042" width="22.42578125" style="50" customWidth="1"/>
    <col min="12043" max="12287" width="11.42578125" style="50"/>
    <col min="12288" max="12288" width="1" style="50" customWidth="1"/>
    <col min="12289" max="12289" width="25.42578125" style="50" customWidth="1"/>
    <col min="12290" max="12290" width="14.5703125" style="50" customWidth="1"/>
    <col min="12291" max="12291" width="20.140625" style="50" customWidth="1"/>
    <col min="12292" max="12292" width="16.42578125" style="50" customWidth="1"/>
    <col min="12293" max="12293" width="25" style="50" customWidth="1"/>
    <col min="12294" max="12294" width="22" style="50" customWidth="1"/>
    <col min="12295" max="12295" width="20.5703125" style="50" customWidth="1"/>
    <col min="12296" max="12298" width="22.42578125" style="50" customWidth="1"/>
    <col min="12299" max="12543" width="11.42578125" style="50"/>
    <col min="12544" max="12544" width="1" style="50" customWidth="1"/>
    <col min="12545" max="12545" width="25.42578125" style="50" customWidth="1"/>
    <col min="12546" max="12546" width="14.5703125" style="50" customWidth="1"/>
    <col min="12547" max="12547" width="20.140625" style="50" customWidth="1"/>
    <col min="12548" max="12548" width="16.42578125" style="50" customWidth="1"/>
    <col min="12549" max="12549" width="25" style="50" customWidth="1"/>
    <col min="12550" max="12550" width="22" style="50" customWidth="1"/>
    <col min="12551" max="12551" width="20.5703125" style="50" customWidth="1"/>
    <col min="12552" max="12554" width="22.42578125" style="50" customWidth="1"/>
    <col min="12555" max="12799" width="11.42578125" style="50"/>
    <col min="12800" max="12800" width="1" style="50" customWidth="1"/>
    <col min="12801" max="12801" width="25.42578125" style="50" customWidth="1"/>
    <col min="12802" max="12802" width="14.5703125" style="50" customWidth="1"/>
    <col min="12803" max="12803" width="20.140625" style="50" customWidth="1"/>
    <col min="12804" max="12804" width="16.42578125" style="50" customWidth="1"/>
    <col min="12805" max="12805" width="25" style="50" customWidth="1"/>
    <col min="12806" max="12806" width="22" style="50" customWidth="1"/>
    <col min="12807" max="12807" width="20.5703125" style="50" customWidth="1"/>
    <col min="12808" max="12810" width="22.42578125" style="50" customWidth="1"/>
    <col min="12811" max="13055" width="11.42578125" style="50"/>
    <col min="13056" max="13056" width="1" style="50" customWidth="1"/>
    <col min="13057" max="13057" width="25.42578125" style="50" customWidth="1"/>
    <col min="13058" max="13058" width="14.5703125" style="50" customWidth="1"/>
    <col min="13059" max="13059" width="20.140625" style="50" customWidth="1"/>
    <col min="13060" max="13060" width="16.42578125" style="50" customWidth="1"/>
    <col min="13061" max="13061" width="25" style="50" customWidth="1"/>
    <col min="13062" max="13062" width="22" style="50" customWidth="1"/>
    <col min="13063" max="13063" width="20.5703125" style="50" customWidth="1"/>
    <col min="13064" max="13066" width="22.42578125" style="50" customWidth="1"/>
    <col min="13067" max="13311" width="11.42578125" style="50"/>
    <col min="13312" max="13312" width="1" style="50" customWidth="1"/>
    <col min="13313" max="13313" width="25.42578125" style="50" customWidth="1"/>
    <col min="13314" max="13314" width="14.5703125" style="50" customWidth="1"/>
    <col min="13315" max="13315" width="20.140625" style="50" customWidth="1"/>
    <col min="13316" max="13316" width="16.42578125" style="50" customWidth="1"/>
    <col min="13317" max="13317" width="25" style="50" customWidth="1"/>
    <col min="13318" max="13318" width="22" style="50" customWidth="1"/>
    <col min="13319" max="13319" width="20.5703125" style="50" customWidth="1"/>
    <col min="13320" max="13322" width="22.42578125" style="50" customWidth="1"/>
    <col min="13323" max="13567" width="11.42578125" style="50"/>
    <col min="13568" max="13568" width="1" style="50" customWidth="1"/>
    <col min="13569" max="13569" width="25.42578125" style="50" customWidth="1"/>
    <col min="13570" max="13570" width="14.5703125" style="50" customWidth="1"/>
    <col min="13571" max="13571" width="20.140625" style="50" customWidth="1"/>
    <col min="13572" max="13572" width="16.42578125" style="50" customWidth="1"/>
    <col min="13573" max="13573" width="25" style="50" customWidth="1"/>
    <col min="13574" max="13574" width="22" style="50" customWidth="1"/>
    <col min="13575" max="13575" width="20.5703125" style="50" customWidth="1"/>
    <col min="13576" max="13578" width="22.42578125" style="50" customWidth="1"/>
    <col min="13579" max="13823" width="11.42578125" style="50"/>
    <col min="13824" max="13824" width="1" style="50" customWidth="1"/>
    <col min="13825" max="13825" width="25.42578125" style="50" customWidth="1"/>
    <col min="13826" max="13826" width="14.5703125" style="50" customWidth="1"/>
    <col min="13827" max="13827" width="20.140625" style="50" customWidth="1"/>
    <col min="13828" max="13828" width="16.42578125" style="50" customWidth="1"/>
    <col min="13829" max="13829" width="25" style="50" customWidth="1"/>
    <col min="13830" max="13830" width="22" style="50" customWidth="1"/>
    <col min="13831" max="13831" width="20.5703125" style="50" customWidth="1"/>
    <col min="13832" max="13834" width="22.42578125" style="50" customWidth="1"/>
    <col min="13835" max="14079" width="11.42578125" style="50"/>
    <col min="14080" max="14080" width="1" style="50" customWidth="1"/>
    <col min="14081" max="14081" width="25.42578125" style="50" customWidth="1"/>
    <col min="14082" max="14082" width="14.5703125" style="50" customWidth="1"/>
    <col min="14083" max="14083" width="20.140625" style="50" customWidth="1"/>
    <col min="14084" max="14084" width="16.42578125" style="50" customWidth="1"/>
    <col min="14085" max="14085" width="25" style="50" customWidth="1"/>
    <col min="14086" max="14086" width="22" style="50" customWidth="1"/>
    <col min="14087" max="14087" width="20.5703125" style="50" customWidth="1"/>
    <col min="14088" max="14090" width="22.42578125" style="50" customWidth="1"/>
    <col min="14091" max="14335" width="11.42578125" style="50"/>
    <col min="14336" max="14336" width="1" style="50" customWidth="1"/>
    <col min="14337" max="14337" width="25.42578125" style="50" customWidth="1"/>
    <col min="14338" max="14338" width="14.5703125" style="50" customWidth="1"/>
    <col min="14339" max="14339" width="20.140625" style="50" customWidth="1"/>
    <col min="14340" max="14340" width="16.42578125" style="50" customWidth="1"/>
    <col min="14341" max="14341" width="25" style="50" customWidth="1"/>
    <col min="14342" max="14342" width="22" style="50" customWidth="1"/>
    <col min="14343" max="14343" width="20.5703125" style="50" customWidth="1"/>
    <col min="14344" max="14346" width="22.42578125" style="50" customWidth="1"/>
    <col min="14347" max="14591" width="11.42578125" style="50"/>
    <col min="14592" max="14592" width="1" style="50" customWidth="1"/>
    <col min="14593" max="14593" width="25.42578125" style="50" customWidth="1"/>
    <col min="14594" max="14594" width="14.5703125" style="50" customWidth="1"/>
    <col min="14595" max="14595" width="20.140625" style="50" customWidth="1"/>
    <col min="14596" max="14596" width="16.42578125" style="50" customWidth="1"/>
    <col min="14597" max="14597" width="25" style="50" customWidth="1"/>
    <col min="14598" max="14598" width="22" style="50" customWidth="1"/>
    <col min="14599" max="14599" width="20.5703125" style="50" customWidth="1"/>
    <col min="14600" max="14602" width="22.42578125" style="50" customWidth="1"/>
    <col min="14603" max="14847" width="11.42578125" style="50"/>
    <col min="14848" max="14848" width="1" style="50" customWidth="1"/>
    <col min="14849" max="14849" width="25.42578125" style="50" customWidth="1"/>
    <col min="14850" max="14850" width="14.5703125" style="50" customWidth="1"/>
    <col min="14851" max="14851" width="20.140625" style="50" customWidth="1"/>
    <col min="14852" max="14852" width="16.42578125" style="50" customWidth="1"/>
    <col min="14853" max="14853" width="25" style="50" customWidth="1"/>
    <col min="14854" max="14854" width="22" style="50" customWidth="1"/>
    <col min="14855" max="14855" width="20.5703125" style="50" customWidth="1"/>
    <col min="14856" max="14858" width="22.42578125" style="50" customWidth="1"/>
    <col min="14859" max="15103" width="11.42578125" style="50"/>
    <col min="15104" max="15104" width="1" style="50" customWidth="1"/>
    <col min="15105" max="15105" width="25.42578125" style="50" customWidth="1"/>
    <col min="15106" max="15106" width="14.5703125" style="50" customWidth="1"/>
    <col min="15107" max="15107" width="20.140625" style="50" customWidth="1"/>
    <col min="15108" max="15108" width="16.42578125" style="50" customWidth="1"/>
    <col min="15109" max="15109" width="25" style="50" customWidth="1"/>
    <col min="15110" max="15110" width="22" style="50" customWidth="1"/>
    <col min="15111" max="15111" width="20.5703125" style="50" customWidth="1"/>
    <col min="15112" max="15114" width="22.42578125" style="50" customWidth="1"/>
    <col min="15115" max="15359" width="11.42578125" style="50"/>
    <col min="15360" max="15360" width="1" style="50" customWidth="1"/>
    <col min="15361" max="15361" width="25.42578125" style="50" customWidth="1"/>
    <col min="15362" max="15362" width="14.5703125" style="50" customWidth="1"/>
    <col min="15363" max="15363" width="20.140625" style="50" customWidth="1"/>
    <col min="15364" max="15364" width="16.42578125" style="50" customWidth="1"/>
    <col min="15365" max="15365" width="25" style="50" customWidth="1"/>
    <col min="15366" max="15366" width="22" style="50" customWidth="1"/>
    <col min="15367" max="15367" width="20.5703125" style="50" customWidth="1"/>
    <col min="15368" max="15370" width="22.42578125" style="50" customWidth="1"/>
    <col min="15371" max="15615" width="11.42578125" style="50"/>
    <col min="15616" max="15616" width="1" style="50" customWidth="1"/>
    <col min="15617" max="15617" width="25.42578125" style="50" customWidth="1"/>
    <col min="15618" max="15618" width="14.5703125" style="50" customWidth="1"/>
    <col min="15619" max="15619" width="20.140625" style="50" customWidth="1"/>
    <col min="15620" max="15620" width="16.42578125" style="50" customWidth="1"/>
    <col min="15621" max="15621" width="25" style="50" customWidth="1"/>
    <col min="15622" max="15622" width="22" style="50" customWidth="1"/>
    <col min="15623" max="15623" width="20.5703125" style="50" customWidth="1"/>
    <col min="15624" max="15626" width="22.42578125" style="50" customWidth="1"/>
    <col min="15627" max="15871" width="11.42578125" style="50"/>
    <col min="15872" max="15872" width="1" style="50" customWidth="1"/>
    <col min="15873" max="15873" width="25.42578125" style="50" customWidth="1"/>
    <col min="15874" max="15874" width="14.5703125" style="50" customWidth="1"/>
    <col min="15875" max="15875" width="20.140625" style="50" customWidth="1"/>
    <col min="15876" max="15876" width="16.42578125" style="50" customWidth="1"/>
    <col min="15877" max="15877" width="25" style="50" customWidth="1"/>
    <col min="15878" max="15878" width="22" style="50" customWidth="1"/>
    <col min="15879" max="15879" width="20.5703125" style="50" customWidth="1"/>
    <col min="15880" max="15882" width="22.42578125" style="50" customWidth="1"/>
    <col min="15883" max="16127" width="11.42578125" style="50"/>
    <col min="16128" max="16128" width="1" style="50" customWidth="1"/>
    <col min="16129" max="16129" width="25.42578125" style="50" customWidth="1"/>
    <col min="16130" max="16130" width="14.5703125" style="50" customWidth="1"/>
    <col min="16131" max="16131" width="20.140625" style="50" customWidth="1"/>
    <col min="16132" max="16132" width="16.42578125" style="50" customWidth="1"/>
    <col min="16133" max="16133" width="25" style="50" customWidth="1"/>
    <col min="16134" max="16134" width="22" style="50" customWidth="1"/>
    <col min="16135" max="16135" width="20.5703125" style="50" customWidth="1"/>
    <col min="16136" max="16138" width="22.42578125" style="50" customWidth="1"/>
    <col min="16139" max="16384" width="11.42578125" style="50"/>
  </cols>
  <sheetData>
    <row r="1" spans="1:23" s="48" customFormat="1" ht="6" customHeight="1" x14ac:dyDescent="0.25">
      <c r="A1" s="47"/>
      <c r="F1" s="49"/>
      <c r="U1" s="50"/>
      <c r="V1" s="50"/>
      <c r="W1" s="50"/>
    </row>
    <row r="2" spans="1:23" s="48" customFormat="1" ht="33" customHeight="1" x14ac:dyDescent="0.2">
      <c r="A2" s="293"/>
      <c r="B2" s="295" t="s">
        <v>0</v>
      </c>
      <c r="C2" s="295"/>
      <c r="D2" s="295"/>
      <c r="E2" s="295"/>
      <c r="F2" s="295"/>
      <c r="G2" s="295"/>
      <c r="H2" s="294"/>
      <c r="I2" s="51"/>
      <c r="J2" s="51"/>
      <c r="L2" s="52" t="s">
        <v>1</v>
      </c>
      <c r="U2" s="50"/>
      <c r="V2" s="50"/>
      <c r="W2" s="50"/>
    </row>
    <row r="3" spans="1:23" s="48" customFormat="1" ht="33" customHeight="1" x14ac:dyDescent="0.2">
      <c r="A3" s="293"/>
      <c r="B3" s="295" t="s">
        <v>123</v>
      </c>
      <c r="C3" s="295"/>
      <c r="D3" s="295"/>
      <c r="E3" s="295"/>
      <c r="F3" s="295"/>
      <c r="G3" s="295"/>
      <c r="H3" s="294"/>
      <c r="I3" s="51"/>
      <c r="J3" s="51"/>
      <c r="L3" s="52" t="s">
        <v>2</v>
      </c>
      <c r="U3" s="50"/>
      <c r="V3" s="50"/>
      <c r="W3" s="50"/>
    </row>
    <row r="4" spans="1:23" s="48" customFormat="1" ht="34.5" customHeight="1" x14ac:dyDescent="0.2">
      <c r="A4" s="293"/>
      <c r="B4" s="296" t="s">
        <v>121</v>
      </c>
      <c r="C4" s="296"/>
      <c r="D4" s="296"/>
      <c r="E4" s="296" t="s">
        <v>122</v>
      </c>
      <c r="F4" s="296"/>
      <c r="G4" s="296"/>
      <c r="H4" s="294"/>
      <c r="I4" s="51"/>
      <c r="J4" s="51"/>
      <c r="L4" s="52" t="s">
        <v>3</v>
      </c>
      <c r="U4" s="50"/>
      <c r="V4" s="50"/>
      <c r="W4" s="50"/>
    </row>
    <row r="5" spans="1:23" s="48" customFormat="1" ht="18" customHeight="1" x14ac:dyDescent="0.2">
      <c r="A5" s="290"/>
      <c r="B5" s="291"/>
      <c r="C5" s="291"/>
      <c r="D5" s="291"/>
      <c r="E5" s="291"/>
      <c r="F5" s="291"/>
      <c r="G5" s="291"/>
      <c r="H5" s="292"/>
      <c r="I5" s="53"/>
      <c r="J5" s="53"/>
      <c r="U5" s="50"/>
      <c r="V5" s="50"/>
      <c r="W5" s="50"/>
    </row>
    <row r="6" spans="1:23" s="48" customFormat="1" ht="24" customHeight="1" x14ac:dyDescent="0.2">
      <c r="A6" s="184" t="s">
        <v>5</v>
      </c>
      <c r="B6" s="185"/>
      <c r="C6" s="185"/>
      <c r="D6" s="185"/>
      <c r="E6" s="185"/>
      <c r="F6" s="185"/>
      <c r="G6" s="185"/>
      <c r="H6" s="186"/>
      <c r="I6" s="54"/>
      <c r="J6" s="54"/>
      <c r="M6" s="55" t="s">
        <v>6</v>
      </c>
      <c r="U6" s="50"/>
      <c r="V6" s="50"/>
      <c r="W6" s="50"/>
    </row>
    <row r="7" spans="1:23" s="48" customFormat="1" ht="66.75" customHeight="1" x14ac:dyDescent="0.2">
      <c r="A7" s="89" t="s">
        <v>7</v>
      </c>
      <c r="B7" s="98">
        <v>8</v>
      </c>
      <c r="C7" s="230" t="s">
        <v>8</v>
      </c>
      <c r="D7" s="230"/>
      <c r="E7" s="206" t="s">
        <v>75</v>
      </c>
      <c r="F7" s="220"/>
      <c r="G7" s="220"/>
      <c r="H7" s="289"/>
      <c r="I7" s="56"/>
      <c r="J7" s="56"/>
      <c r="L7" s="52" t="s">
        <v>10</v>
      </c>
      <c r="M7" s="55" t="s">
        <v>11</v>
      </c>
      <c r="U7" s="50"/>
      <c r="V7" s="50"/>
      <c r="W7" s="50"/>
    </row>
    <row r="8" spans="1:23" s="48" customFormat="1" ht="30.75" customHeight="1" x14ac:dyDescent="0.2">
      <c r="A8" s="91" t="s">
        <v>12</v>
      </c>
      <c r="B8" s="99" t="s">
        <v>13</v>
      </c>
      <c r="C8" s="204" t="s">
        <v>14</v>
      </c>
      <c r="D8" s="205"/>
      <c r="E8" s="206" t="s">
        <v>76</v>
      </c>
      <c r="F8" s="207"/>
      <c r="G8" s="93" t="s">
        <v>16</v>
      </c>
      <c r="H8" s="104" t="s">
        <v>31</v>
      </c>
      <c r="I8" s="57"/>
      <c r="J8" s="57"/>
      <c r="L8" s="52" t="s">
        <v>17</v>
      </c>
      <c r="M8" s="55" t="s">
        <v>18</v>
      </c>
      <c r="U8" s="50"/>
      <c r="V8" s="50"/>
      <c r="W8" s="50"/>
    </row>
    <row r="9" spans="1:23" s="48" customFormat="1" ht="30.75" customHeight="1" x14ac:dyDescent="0.2">
      <c r="A9" s="91" t="s">
        <v>19</v>
      </c>
      <c r="B9" s="190" t="s">
        <v>20</v>
      </c>
      <c r="C9" s="190"/>
      <c r="D9" s="190"/>
      <c r="E9" s="190"/>
      <c r="F9" s="95" t="s">
        <v>21</v>
      </c>
      <c r="G9" s="209" t="s">
        <v>127</v>
      </c>
      <c r="H9" s="210"/>
      <c r="I9" s="58"/>
      <c r="J9" s="58"/>
      <c r="L9" s="52" t="s">
        <v>22</v>
      </c>
      <c r="M9" s="55" t="s">
        <v>23</v>
      </c>
      <c r="U9" s="50"/>
      <c r="V9" s="50"/>
      <c r="W9" s="50"/>
    </row>
    <row r="10" spans="1:23" s="48" customFormat="1" ht="30.75" customHeight="1" x14ac:dyDescent="0.2">
      <c r="A10" s="91" t="s">
        <v>24</v>
      </c>
      <c r="B10" s="211" t="s">
        <v>17</v>
      </c>
      <c r="C10" s="211"/>
      <c r="D10" s="211"/>
      <c r="E10" s="211"/>
      <c r="F10" s="95" t="s">
        <v>25</v>
      </c>
      <c r="G10" s="212" t="s">
        <v>77</v>
      </c>
      <c r="H10" s="213"/>
      <c r="I10" s="59"/>
      <c r="J10" s="59"/>
      <c r="L10" s="60" t="s">
        <v>27</v>
      </c>
      <c r="U10" s="50"/>
      <c r="V10" s="50"/>
      <c r="W10" s="50"/>
    </row>
    <row r="11" spans="1:23" s="48" customFormat="1" ht="30.75" customHeight="1" x14ac:dyDescent="0.2">
      <c r="A11" s="91" t="s">
        <v>28</v>
      </c>
      <c r="B11" s="214" t="s">
        <v>78</v>
      </c>
      <c r="C11" s="215"/>
      <c r="D11" s="215"/>
      <c r="E11" s="215"/>
      <c r="F11" s="215"/>
      <c r="G11" s="215"/>
      <c r="H11" s="216"/>
      <c r="I11" s="61"/>
      <c r="J11" s="61"/>
      <c r="L11" s="60"/>
      <c r="U11" s="50"/>
      <c r="V11" s="50"/>
      <c r="W11" s="50"/>
    </row>
    <row r="12" spans="1:23" s="48" customFormat="1" ht="30.75" customHeight="1" x14ac:dyDescent="0.2">
      <c r="A12" s="91" t="s">
        <v>29</v>
      </c>
      <c r="B12" s="217" t="s">
        <v>30</v>
      </c>
      <c r="C12" s="218"/>
      <c r="D12" s="218"/>
      <c r="E12" s="218"/>
      <c r="F12" s="218"/>
      <c r="G12" s="218"/>
      <c r="H12" s="219"/>
      <c r="I12" s="57"/>
      <c r="J12" s="57"/>
      <c r="L12" s="60"/>
      <c r="M12" s="55" t="s">
        <v>31</v>
      </c>
      <c r="U12" s="50"/>
      <c r="V12" s="50"/>
      <c r="W12" s="50"/>
    </row>
    <row r="13" spans="1:23" s="48" customFormat="1" ht="42" customHeight="1" x14ac:dyDescent="0.2">
      <c r="A13" s="91" t="s">
        <v>32</v>
      </c>
      <c r="B13" s="206" t="s">
        <v>159</v>
      </c>
      <c r="C13" s="220"/>
      <c r="D13" s="220"/>
      <c r="E13" s="289"/>
      <c r="F13" s="95" t="s">
        <v>33</v>
      </c>
      <c r="G13" s="192" t="s">
        <v>34</v>
      </c>
      <c r="H13" s="193"/>
      <c r="I13" s="57"/>
      <c r="J13" s="57"/>
      <c r="L13" s="60" t="s">
        <v>35</v>
      </c>
      <c r="M13" s="55" t="s">
        <v>13</v>
      </c>
      <c r="U13" s="50"/>
      <c r="V13" s="50"/>
      <c r="W13" s="50"/>
    </row>
    <row r="14" spans="1:23" s="48" customFormat="1" ht="30.75" customHeight="1" x14ac:dyDescent="0.2">
      <c r="A14" s="91" t="s">
        <v>36</v>
      </c>
      <c r="B14" s="223" t="s">
        <v>37</v>
      </c>
      <c r="C14" s="224"/>
      <c r="D14" s="224"/>
      <c r="E14" s="224"/>
      <c r="F14" s="95" t="s">
        <v>38</v>
      </c>
      <c r="G14" s="192" t="s">
        <v>23</v>
      </c>
      <c r="H14" s="193"/>
      <c r="I14" s="57"/>
      <c r="J14" s="57"/>
      <c r="L14" s="60" t="s">
        <v>39</v>
      </c>
      <c r="U14" s="50"/>
      <c r="V14" s="50"/>
      <c r="W14" s="50"/>
    </row>
    <row r="15" spans="1:23" s="48" customFormat="1" ht="51.75" customHeight="1" x14ac:dyDescent="0.2">
      <c r="A15" s="91" t="s">
        <v>40</v>
      </c>
      <c r="B15" s="190" t="s">
        <v>160</v>
      </c>
      <c r="C15" s="190"/>
      <c r="D15" s="190"/>
      <c r="E15" s="190"/>
      <c r="F15" s="190"/>
      <c r="G15" s="190"/>
      <c r="H15" s="191"/>
      <c r="I15" s="61"/>
      <c r="J15" s="61"/>
      <c r="L15" s="60" t="s">
        <v>42</v>
      </c>
      <c r="M15" s="55"/>
      <c r="U15" s="50"/>
      <c r="V15" s="50"/>
      <c r="W15" s="50"/>
    </row>
    <row r="16" spans="1:23" s="48" customFormat="1" ht="30.75" customHeight="1" x14ac:dyDescent="0.2">
      <c r="A16" s="91" t="s">
        <v>43</v>
      </c>
      <c r="B16" s="190" t="s">
        <v>79</v>
      </c>
      <c r="C16" s="190"/>
      <c r="D16" s="190"/>
      <c r="E16" s="190"/>
      <c r="F16" s="190"/>
      <c r="G16" s="190"/>
      <c r="H16" s="191"/>
      <c r="I16" s="62"/>
      <c r="J16" s="62"/>
      <c r="L16" s="60" t="s">
        <v>45</v>
      </c>
      <c r="M16" s="55"/>
      <c r="U16" s="50"/>
      <c r="V16" s="50"/>
      <c r="W16" s="50"/>
    </row>
    <row r="17" spans="1:23" s="48" customFormat="1" ht="31.5" customHeight="1" x14ac:dyDescent="0.2">
      <c r="A17" s="91" t="s">
        <v>46</v>
      </c>
      <c r="B17" s="190" t="s">
        <v>161</v>
      </c>
      <c r="C17" s="190"/>
      <c r="D17" s="190"/>
      <c r="E17" s="190"/>
      <c r="F17" s="190"/>
      <c r="G17" s="190"/>
      <c r="H17" s="191"/>
      <c r="I17" s="63"/>
      <c r="J17" s="63"/>
      <c r="L17" s="60"/>
      <c r="M17" s="55"/>
      <c r="U17" s="50"/>
      <c r="V17" s="50"/>
      <c r="W17" s="50"/>
    </row>
    <row r="18" spans="1:23" s="48" customFormat="1" ht="30.75" customHeight="1" x14ac:dyDescent="0.2">
      <c r="A18" s="91" t="s">
        <v>47</v>
      </c>
      <c r="B18" s="192" t="s">
        <v>48</v>
      </c>
      <c r="C18" s="192"/>
      <c r="D18" s="192"/>
      <c r="E18" s="192"/>
      <c r="F18" s="192"/>
      <c r="G18" s="192"/>
      <c r="H18" s="193"/>
      <c r="I18" s="64"/>
      <c r="J18" s="64"/>
      <c r="L18" s="60" t="s">
        <v>34</v>
      </c>
      <c r="M18" s="55"/>
      <c r="U18" s="50"/>
      <c r="V18" s="50"/>
      <c r="W18" s="50"/>
    </row>
    <row r="19" spans="1:23" s="48" customFormat="1" ht="18" customHeight="1" x14ac:dyDescent="0.2">
      <c r="A19" s="194" t="s">
        <v>49</v>
      </c>
      <c r="B19" s="196" t="s">
        <v>50</v>
      </c>
      <c r="C19" s="196"/>
      <c r="D19" s="196"/>
      <c r="E19" s="197" t="s">
        <v>51</v>
      </c>
      <c r="F19" s="197"/>
      <c r="G19" s="197"/>
      <c r="H19" s="198"/>
      <c r="I19" s="65"/>
      <c r="J19" s="65"/>
      <c r="L19" s="60" t="s">
        <v>52</v>
      </c>
      <c r="M19" s="55"/>
      <c r="U19" s="50"/>
      <c r="V19" s="50"/>
      <c r="W19" s="50"/>
    </row>
    <row r="20" spans="1:23" s="48" customFormat="1" ht="17.25" customHeight="1" x14ac:dyDescent="0.2">
      <c r="A20" s="195"/>
      <c r="B20" s="284"/>
      <c r="C20" s="285"/>
      <c r="D20" s="286"/>
      <c r="E20" s="287"/>
      <c r="F20" s="287"/>
      <c r="G20" s="287"/>
      <c r="H20" s="288"/>
      <c r="I20" s="63"/>
      <c r="J20" s="63"/>
      <c r="L20" s="60" t="s">
        <v>53</v>
      </c>
      <c r="M20" s="55"/>
      <c r="U20" s="50"/>
      <c r="V20" s="50"/>
      <c r="W20" s="50"/>
    </row>
    <row r="21" spans="1:23" s="48" customFormat="1" ht="39.75" customHeight="1" x14ac:dyDescent="0.2">
      <c r="A21" s="91" t="s">
        <v>54</v>
      </c>
      <c r="B21" s="273" t="s">
        <v>162</v>
      </c>
      <c r="C21" s="274"/>
      <c r="D21" s="275"/>
      <c r="E21" s="276" t="s">
        <v>158</v>
      </c>
      <c r="F21" s="276"/>
      <c r="G21" s="276"/>
      <c r="H21" s="277"/>
      <c r="I21" s="57"/>
      <c r="J21" s="57"/>
      <c r="L21" s="60"/>
      <c r="M21" s="55"/>
      <c r="U21" s="50"/>
      <c r="V21" s="50"/>
      <c r="W21" s="50"/>
    </row>
    <row r="22" spans="1:23" s="48" customFormat="1" ht="75" customHeight="1" x14ac:dyDescent="0.2">
      <c r="A22" s="91" t="s">
        <v>57</v>
      </c>
      <c r="B22" s="278" t="s">
        <v>80</v>
      </c>
      <c r="C22" s="279"/>
      <c r="D22" s="280"/>
      <c r="E22" s="270" t="s">
        <v>81</v>
      </c>
      <c r="F22" s="271"/>
      <c r="G22" s="271"/>
      <c r="H22" s="272"/>
      <c r="I22" s="62"/>
      <c r="J22" s="62"/>
      <c r="L22" s="66"/>
      <c r="M22" s="55"/>
      <c r="U22" s="50"/>
      <c r="V22" s="50"/>
      <c r="W22" s="50"/>
    </row>
    <row r="23" spans="1:23" s="48" customFormat="1" ht="29.25" customHeight="1" x14ac:dyDescent="0.2">
      <c r="A23" s="91" t="s">
        <v>59</v>
      </c>
      <c r="B23" s="261">
        <v>43101</v>
      </c>
      <c r="C23" s="262"/>
      <c r="D23" s="263"/>
      <c r="E23" s="93" t="s">
        <v>60</v>
      </c>
      <c r="F23" s="281" t="s">
        <v>65</v>
      </c>
      <c r="G23" s="282"/>
      <c r="H23" s="283"/>
      <c r="I23" s="67"/>
      <c r="J23" s="67"/>
      <c r="L23" s="66"/>
      <c r="U23" s="50"/>
      <c r="V23" s="50"/>
      <c r="W23" s="50"/>
    </row>
    <row r="24" spans="1:23" s="48" customFormat="1" ht="32.25" customHeight="1" x14ac:dyDescent="0.2">
      <c r="A24" s="91" t="s">
        <v>61</v>
      </c>
      <c r="B24" s="261">
        <v>43465</v>
      </c>
      <c r="C24" s="262"/>
      <c r="D24" s="263"/>
      <c r="E24" s="93" t="s">
        <v>62</v>
      </c>
      <c r="F24" s="264">
        <v>14800</v>
      </c>
      <c r="G24" s="265"/>
      <c r="H24" s="266"/>
      <c r="I24" s="68"/>
      <c r="J24" s="68"/>
      <c r="L24" s="66"/>
      <c r="U24" s="50"/>
      <c r="V24" s="50"/>
      <c r="W24" s="50"/>
    </row>
    <row r="25" spans="1:23" s="48" customFormat="1" ht="43.5" customHeight="1" x14ac:dyDescent="0.2">
      <c r="A25" s="92" t="s">
        <v>63</v>
      </c>
      <c r="B25" s="267" t="s">
        <v>42</v>
      </c>
      <c r="C25" s="268"/>
      <c r="D25" s="269"/>
      <c r="E25" s="94" t="s">
        <v>64</v>
      </c>
      <c r="F25" s="270" t="s">
        <v>65</v>
      </c>
      <c r="G25" s="271"/>
      <c r="H25" s="272"/>
      <c r="I25" s="65"/>
      <c r="J25" s="65"/>
      <c r="L25" s="66"/>
      <c r="U25" s="50"/>
      <c r="V25" s="50"/>
      <c r="W25" s="50"/>
    </row>
    <row r="26" spans="1:23" s="48" customFormat="1" ht="22.5" customHeight="1" x14ac:dyDescent="0.2">
      <c r="A26" s="184" t="s">
        <v>66</v>
      </c>
      <c r="B26" s="185"/>
      <c r="C26" s="185"/>
      <c r="D26" s="185"/>
      <c r="E26" s="185"/>
      <c r="F26" s="185"/>
      <c r="G26" s="185"/>
      <c r="H26" s="186"/>
      <c r="I26" s="54"/>
      <c r="J26" s="54"/>
      <c r="L26" s="66"/>
      <c r="U26" s="50"/>
      <c r="V26" s="50"/>
      <c r="W26" s="50"/>
    </row>
    <row r="27" spans="1:23" s="48" customFormat="1" ht="55.5" customHeight="1" x14ac:dyDescent="0.2">
      <c r="A27" s="118" t="s">
        <v>128</v>
      </c>
      <c r="B27" s="119" t="s">
        <v>129</v>
      </c>
      <c r="C27" s="119" t="s">
        <v>130</v>
      </c>
      <c r="D27" s="119" t="s">
        <v>131</v>
      </c>
      <c r="E27" s="119" t="s">
        <v>132</v>
      </c>
      <c r="F27" s="120" t="s">
        <v>133</v>
      </c>
      <c r="G27" s="120" t="s">
        <v>134</v>
      </c>
      <c r="H27" s="121" t="s">
        <v>163</v>
      </c>
      <c r="I27" s="63"/>
      <c r="J27" s="63"/>
      <c r="L27" s="66"/>
      <c r="U27" s="50"/>
      <c r="V27" s="50"/>
      <c r="W27" s="50"/>
    </row>
    <row r="28" spans="1:23" s="48" customFormat="1" ht="19.5" customHeight="1" x14ac:dyDescent="0.2">
      <c r="A28" s="96" t="s">
        <v>138</v>
      </c>
      <c r="B28" s="111">
        <f>+C28</f>
        <v>4383</v>
      </c>
      <c r="C28" s="112">
        <v>4383</v>
      </c>
      <c r="D28" s="245">
        <v>14800</v>
      </c>
      <c r="E28" s="247">
        <f>+C31</f>
        <v>22510</v>
      </c>
      <c r="F28" s="113">
        <f>+C28/D28</f>
        <v>0.29614864864864865</v>
      </c>
      <c r="G28" s="255">
        <f>+E28/30000</f>
        <v>0.7503333333333333</v>
      </c>
      <c r="H28" s="258">
        <f>+E28/D28</f>
        <v>1.520945945945946</v>
      </c>
      <c r="I28" s="69"/>
      <c r="J28" s="70"/>
      <c r="L28" s="66"/>
      <c r="U28" s="50"/>
      <c r="V28" s="50"/>
      <c r="W28" s="50"/>
    </row>
    <row r="29" spans="1:23" s="48" customFormat="1" ht="19.5" customHeight="1" x14ac:dyDescent="0.2">
      <c r="A29" s="96" t="s">
        <v>139</v>
      </c>
      <c r="B29" s="111">
        <f>+C29-C28</f>
        <v>3008</v>
      </c>
      <c r="C29" s="112">
        <v>7391</v>
      </c>
      <c r="D29" s="245"/>
      <c r="E29" s="247"/>
      <c r="F29" s="113">
        <f>+C29/D28</f>
        <v>0.49939189189189187</v>
      </c>
      <c r="G29" s="256"/>
      <c r="H29" s="259"/>
      <c r="I29" s="69"/>
      <c r="J29" s="69"/>
      <c r="K29" s="71"/>
      <c r="U29" s="50"/>
      <c r="V29" s="50"/>
      <c r="W29" s="50"/>
    </row>
    <row r="30" spans="1:23" s="48" customFormat="1" ht="19.5" customHeight="1" x14ac:dyDescent="0.2">
      <c r="A30" s="96" t="s">
        <v>140</v>
      </c>
      <c r="B30" s="111">
        <f>+C30-C29</f>
        <v>5371</v>
      </c>
      <c r="C30" s="112">
        <v>12762</v>
      </c>
      <c r="D30" s="245"/>
      <c r="E30" s="247"/>
      <c r="F30" s="113">
        <f>+C30/D28</f>
        <v>0.86229729729729732</v>
      </c>
      <c r="G30" s="256"/>
      <c r="H30" s="259"/>
      <c r="I30" s="69"/>
      <c r="J30" s="69"/>
      <c r="K30" s="71"/>
      <c r="U30" s="50"/>
      <c r="V30" s="50"/>
      <c r="W30" s="50"/>
    </row>
    <row r="31" spans="1:23" s="48" customFormat="1" ht="19.5" customHeight="1" x14ac:dyDescent="0.2">
      <c r="A31" s="96" t="s">
        <v>141</v>
      </c>
      <c r="B31" s="111">
        <f>+C31-C30</f>
        <v>9748</v>
      </c>
      <c r="C31" s="112">
        <v>22510</v>
      </c>
      <c r="D31" s="246"/>
      <c r="E31" s="248"/>
      <c r="F31" s="113">
        <f>+C31/D28</f>
        <v>1.520945945945946</v>
      </c>
      <c r="G31" s="257"/>
      <c r="H31" s="260"/>
      <c r="I31" s="69"/>
      <c r="J31" s="69"/>
      <c r="U31" s="50"/>
      <c r="V31" s="50"/>
      <c r="W31" s="50"/>
    </row>
    <row r="32" spans="1:23" s="48" customFormat="1" ht="55.5" customHeight="1" x14ac:dyDescent="0.2">
      <c r="A32" s="102" t="s">
        <v>142</v>
      </c>
      <c r="B32" s="239" t="s">
        <v>82</v>
      </c>
      <c r="C32" s="240"/>
      <c r="D32" s="240"/>
      <c r="E32" s="240"/>
      <c r="F32" s="240"/>
      <c r="G32" s="240"/>
      <c r="H32" s="241"/>
      <c r="I32" s="72"/>
      <c r="J32" s="72"/>
      <c r="K32" s="71"/>
      <c r="U32" s="50"/>
      <c r="V32" s="50"/>
      <c r="W32" s="50"/>
    </row>
    <row r="33" spans="1:23" s="48" customFormat="1" ht="20.25" customHeight="1" x14ac:dyDescent="0.2">
      <c r="A33" s="249"/>
      <c r="B33" s="134"/>
      <c r="C33" s="134"/>
      <c r="D33" s="134"/>
      <c r="E33" s="134"/>
      <c r="F33" s="134"/>
      <c r="G33" s="134"/>
      <c r="H33" s="250"/>
      <c r="I33" s="54"/>
      <c r="J33" s="54"/>
      <c r="U33" s="50"/>
      <c r="V33" s="50"/>
      <c r="W33" s="50"/>
    </row>
    <row r="34" spans="1:23" s="48" customFormat="1" ht="19.5" customHeight="1" x14ac:dyDescent="0.2">
      <c r="A34" s="251"/>
      <c r="B34" s="137"/>
      <c r="C34" s="137"/>
      <c r="D34" s="137"/>
      <c r="E34" s="137"/>
      <c r="F34" s="137"/>
      <c r="G34" s="137"/>
      <c r="H34" s="252"/>
      <c r="I34" s="72"/>
      <c r="J34" s="72"/>
      <c r="U34" s="50"/>
      <c r="V34" s="50"/>
      <c r="W34" s="50"/>
    </row>
    <row r="35" spans="1:23" s="48" customFormat="1" ht="19.5" customHeight="1" x14ac:dyDescent="0.2">
      <c r="A35" s="251"/>
      <c r="B35" s="137"/>
      <c r="C35" s="137"/>
      <c r="D35" s="137"/>
      <c r="E35" s="137"/>
      <c r="F35" s="137"/>
      <c r="G35" s="137"/>
      <c r="H35" s="252"/>
      <c r="I35" s="72"/>
      <c r="J35" s="72"/>
      <c r="U35" s="50"/>
      <c r="V35" s="50"/>
      <c r="W35" s="50"/>
    </row>
    <row r="36" spans="1:23" s="48" customFormat="1" ht="19.5" customHeight="1" x14ac:dyDescent="0.2">
      <c r="A36" s="251"/>
      <c r="B36" s="137"/>
      <c r="C36" s="137"/>
      <c r="D36" s="137"/>
      <c r="E36" s="137"/>
      <c r="F36" s="137"/>
      <c r="G36" s="137"/>
      <c r="H36" s="252"/>
      <c r="I36" s="72"/>
      <c r="J36" s="72"/>
      <c r="U36" s="50"/>
      <c r="V36" s="50"/>
      <c r="W36" s="50"/>
    </row>
    <row r="37" spans="1:23" s="48" customFormat="1" ht="97.5" customHeight="1" x14ac:dyDescent="0.2">
      <c r="A37" s="253"/>
      <c r="B37" s="140"/>
      <c r="C37" s="140"/>
      <c r="D37" s="140"/>
      <c r="E37" s="140"/>
      <c r="F37" s="140"/>
      <c r="G37" s="140"/>
      <c r="H37" s="254"/>
      <c r="I37" s="73"/>
      <c r="J37" s="73"/>
      <c r="U37" s="50"/>
      <c r="V37" s="50"/>
      <c r="W37" s="50"/>
    </row>
    <row r="38" spans="1:23" s="48" customFormat="1" ht="108" customHeight="1" x14ac:dyDescent="0.2">
      <c r="A38" s="122" t="s">
        <v>143</v>
      </c>
      <c r="B38" s="239" t="s">
        <v>83</v>
      </c>
      <c r="C38" s="240"/>
      <c r="D38" s="240"/>
      <c r="E38" s="240"/>
      <c r="F38" s="240"/>
      <c r="G38" s="240"/>
      <c r="H38" s="241"/>
      <c r="I38" s="74"/>
      <c r="J38" s="74"/>
      <c r="U38" s="50"/>
      <c r="V38" s="50"/>
      <c r="W38" s="50"/>
    </row>
    <row r="39" spans="1:23" s="48" customFormat="1" ht="42.75" customHeight="1" x14ac:dyDescent="0.2">
      <c r="A39" s="122" t="s">
        <v>144</v>
      </c>
      <c r="B39" s="239" t="s">
        <v>84</v>
      </c>
      <c r="C39" s="240"/>
      <c r="D39" s="240"/>
      <c r="E39" s="240"/>
      <c r="F39" s="240"/>
      <c r="G39" s="240"/>
      <c r="H39" s="241"/>
      <c r="I39" s="74"/>
      <c r="J39" s="74"/>
      <c r="U39" s="50"/>
      <c r="V39" s="50"/>
      <c r="W39" s="50"/>
    </row>
    <row r="40" spans="1:23" s="48" customFormat="1" ht="60" customHeight="1" x14ac:dyDescent="0.2">
      <c r="A40" s="123" t="s">
        <v>145</v>
      </c>
      <c r="B40" s="242" t="s">
        <v>85</v>
      </c>
      <c r="C40" s="243"/>
      <c r="D40" s="243"/>
      <c r="E40" s="243"/>
      <c r="F40" s="243"/>
      <c r="G40" s="243"/>
      <c r="H40" s="244"/>
      <c r="I40" s="74"/>
      <c r="J40" s="74"/>
      <c r="U40" s="50"/>
      <c r="V40" s="50"/>
      <c r="W40" s="50"/>
    </row>
    <row r="41" spans="1:23" s="48" customFormat="1" ht="22.5" customHeight="1" x14ac:dyDescent="0.2">
      <c r="A41" s="184" t="s">
        <v>70</v>
      </c>
      <c r="B41" s="185"/>
      <c r="C41" s="185"/>
      <c r="D41" s="185"/>
      <c r="E41" s="185"/>
      <c r="F41" s="185"/>
      <c r="G41" s="185"/>
      <c r="H41" s="186"/>
      <c r="I41" s="74"/>
      <c r="J41" s="74"/>
      <c r="U41" s="50"/>
      <c r="V41" s="50"/>
      <c r="W41" s="50"/>
    </row>
    <row r="42" spans="1:23" s="48" customFormat="1" ht="31.5" customHeight="1" x14ac:dyDescent="0.2">
      <c r="A42" s="130" t="s">
        <v>146</v>
      </c>
      <c r="B42" s="126" t="s">
        <v>151</v>
      </c>
      <c r="C42" s="132" t="s">
        <v>152</v>
      </c>
      <c r="D42" s="132"/>
      <c r="E42" s="132"/>
      <c r="F42" s="132" t="s">
        <v>153</v>
      </c>
      <c r="G42" s="132"/>
      <c r="H42" s="132"/>
      <c r="I42" s="75"/>
      <c r="J42" s="75"/>
      <c r="U42" s="50"/>
      <c r="V42" s="50"/>
      <c r="W42" s="50"/>
    </row>
    <row r="43" spans="1:23" s="48" customFormat="1" ht="74.25" customHeight="1" x14ac:dyDescent="0.2">
      <c r="A43" s="131"/>
      <c r="B43" s="103">
        <v>43503</v>
      </c>
      <c r="C43" s="128" t="s">
        <v>136</v>
      </c>
      <c r="D43" s="128"/>
      <c r="E43" s="128"/>
      <c r="F43" s="128" t="s">
        <v>137</v>
      </c>
      <c r="G43" s="128"/>
      <c r="H43" s="128"/>
      <c r="I43" s="75"/>
      <c r="J43" s="75"/>
      <c r="U43" s="50"/>
      <c r="V43" s="50"/>
      <c r="W43" s="50"/>
    </row>
    <row r="44" spans="1:23" s="48" customFormat="1" ht="32.25" customHeight="1" x14ac:dyDescent="0.2">
      <c r="A44" s="124" t="s">
        <v>147</v>
      </c>
      <c r="B44" s="128" t="s">
        <v>86</v>
      </c>
      <c r="C44" s="128"/>
      <c r="D44" s="128"/>
      <c r="E44" s="128"/>
      <c r="F44" s="128"/>
      <c r="G44" s="128"/>
      <c r="H44" s="238"/>
      <c r="I44" s="76"/>
      <c r="J44" s="76"/>
      <c r="U44" s="50"/>
      <c r="V44" s="50"/>
      <c r="W44" s="50"/>
    </row>
    <row r="45" spans="1:23" s="48" customFormat="1" ht="40.5" customHeight="1" x14ac:dyDescent="0.2">
      <c r="A45" s="125" t="s">
        <v>148</v>
      </c>
      <c r="B45" s="128" t="s">
        <v>73</v>
      </c>
      <c r="C45" s="128"/>
      <c r="D45" s="128"/>
      <c r="E45" s="128"/>
      <c r="F45" s="128"/>
      <c r="G45" s="128"/>
      <c r="H45" s="238"/>
      <c r="I45" s="76"/>
      <c r="J45" s="76"/>
      <c r="U45" s="50"/>
      <c r="V45" s="50"/>
      <c r="W45" s="50"/>
    </row>
    <row r="46" spans="1:23" s="48" customFormat="1" ht="38.25" customHeight="1" x14ac:dyDescent="0.2">
      <c r="A46" s="123" t="s">
        <v>149</v>
      </c>
      <c r="B46" s="128" t="s">
        <v>74</v>
      </c>
      <c r="C46" s="128"/>
      <c r="D46" s="128"/>
      <c r="E46" s="128"/>
      <c r="F46" s="128"/>
      <c r="G46" s="128"/>
      <c r="H46" s="238"/>
      <c r="I46" s="77"/>
      <c r="J46" s="77"/>
      <c r="U46" s="50"/>
      <c r="V46" s="50"/>
      <c r="W46" s="50"/>
    </row>
    <row r="47" spans="1:23" s="48" customFormat="1" ht="42" customHeight="1" thickBot="1" x14ac:dyDescent="0.25">
      <c r="A47" s="123" t="s">
        <v>150</v>
      </c>
      <c r="B47" s="236"/>
      <c r="C47" s="236"/>
      <c r="D47" s="236"/>
      <c r="E47" s="236"/>
      <c r="F47" s="236"/>
      <c r="G47" s="236"/>
      <c r="H47" s="237"/>
      <c r="I47" s="78"/>
      <c r="J47" s="78"/>
      <c r="U47" s="50"/>
      <c r="V47" s="50"/>
      <c r="W47" s="50"/>
    </row>
    <row r="48" spans="1:23" s="48" customFormat="1" x14ac:dyDescent="0.2">
      <c r="A48" s="36"/>
      <c r="B48" s="37"/>
      <c r="C48" s="37"/>
      <c r="D48" s="38"/>
      <c r="E48" s="38"/>
      <c r="F48" s="39"/>
      <c r="G48" s="40"/>
      <c r="H48" s="37"/>
      <c r="I48" s="78"/>
      <c r="J48" s="78"/>
      <c r="U48" s="50"/>
      <c r="V48" s="50"/>
      <c r="W48" s="50"/>
    </row>
    <row r="49" spans="1:23" s="48" customFormat="1" x14ac:dyDescent="0.2">
      <c r="A49" s="36"/>
      <c r="B49" s="37"/>
      <c r="C49" s="37"/>
      <c r="D49" s="38"/>
      <c r="E49" s="38"/>
      <c r="F49" s="39"/>
      <c r="G49" s="40"/>
      <c r="H49" s="37"/>
      <c r="I49" s="78"/>
      <c r="J49" s="78"/>
      <c r="U49" s="50"/>
      <c r="V49" s="50"/>
      <c r="W49" s="50"/>
    </row>
    <row r="50" spans="1:23" s="48" customFormat="1" x14ac:dyDescent="0.2">
      <c r="A50" s="36"/>
      <c r="B50" s="37"/>
      <c r="C50" s="37"/>
      <c r="D50" s="38"/>
      <c r="E50" s="38"/>
      <c r="F50" s="39"/>
      <c r="G50" s="40"/>
      <c r="H50" s="37"/>
      <c r="I50" s="78"/>
      <c r="J50" s="78"/>
      <c r="U50" s="50"/>
      <c r="V50" s="50"/>
      <c r="W50" s="50"/>
    </row>
    <row r="51" spans="1:23" s="48" customFormat="1" x14ac:dyDescent="0.2">
      <c r="A51" s="36"/>
      <c r="B51" s="37"/>
      <c r="C51" s="37"/>
      <c r="D51" s="38"/>
      <c r="E51" s="38"/>
      <c r="F51" s="39"/>
      <c r="G51" s="40"/>
      <c r="H51" s="37"/>
      <c r="I51" s="78"/>
      <c r="J51" s="78"/>
      <c r="U51" s="50"/>
      <c r="V51" s="50"/>
      <c r="W51" s="50"/>
    </row>
    <row r="52" spans="1:23" s="48" customFormat="1" x14ac:dyDescent="0.2">
      <c r="A52" s="36"/>
      <c r="B52" s="37"/>
      <c r="C52" s="37"/>
      <c r="D52" s="38"/>
      <c r="E52" s="38"/>
      <c r="F52" s="39"/>
      <c r="G52" s="40"/>
      <c r="H52" s="37"/>
      <c r="I52" s="78"/>
      <c r="J52" s="78"/>
      <c r="U52" s="50"/>
      <c r="V52" s="50"/>
      <c r="W52" s="50"/>
    </row>
    <row r="53" spans="1:23" s="48" customFormat="1" ht="25.5" customHeight="1" x14ac:dyDescent="0.2">
      <c r="A53" s="36"/>
      <c r="B53" s="37"/>
      <c r="C53" s="37"/>
      <c r="D53" s="38"/>
      <c r="E53" s="38"/>
      <c r="F53" s="39"/>
      <c r="G53" s="40"/>
      <c r="H53" s="37"/>
      <c r="I53" s="78"/>
      <c r="J53" s="78"/>
      <c r="U53" s="50"/>
      <c r="V53" s="50"/>
      <c r="W53" s="50"/>
    </row>
  </sheetData>
  <mergeCells count="61">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21:D21"/>
    <mergeCell ref="E21:H21"/>
    <mergeCell ref="B22:D22"/>
    <mergeCell ref="E22:H22"/>
    <mergeCell ref="B23:D23"/>
    <mergeCell ref="F23:H23"/>
    <mergeCell ref="B24:D24"/>
    <mergeCell ref="F24:H24"/>
    <mergeCell ref="B25:D25"/>
    <mergeCell ref="F25:H25"/>
    <mergeCell ref="A26:H26"/>
    <mergeCell ref="B32:H32"/>
    <mergeCell ref="D28:D31"/>
    <mergeCell ref="E28:E31"/>
    <mergeCell ref="A33:H37"/>
    <mergeCell ref="B38:H38"/>
    <mergeCell ref="G28:G31"/>
    <mergeCell ref="H28:H31"/>
    <mergeCell ref="B39:H39"/>
    <mergeCell ref="B40:H40"/>
    <mergeCell ref="B45:H45"/>
    <mergeCell ref="A41:H41"/>
    <mergeCell ref="B46:H46"/>
    <mergeCell ref="B47:H47"/>
    <mergeCell ref="A42:A43"/>
    <mergeCell ref="C42:E42"/>
    <mergeCell ref="F42:H42"/>
    <mergeCell ref="C43:E43"/>
    <mergeCell ref="F43:H43"/>
    <mergeCell ref="B44:H44"/>
  </mergeCells>
  <dataValidations count="7">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B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B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B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B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B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B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B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B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B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B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B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B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B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B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36 JD65536 SZ65536 ACV65536 AMR65536 AWN65536 BGJ65536 BQF65536 CAB65536 CJX65536 CTT65536 DDP65536 DNL65536 DXH65536 EHD65536 EQZ65536 FAV65536 FKR65536 FUN65536 GEJ65536 GOF65536 GYB65536 HHX65536 HRT65536 IBP65536 ILL65536 IVH65536 JFD65536 JOZ65536 JYV65536 KIR65536 KSN65536 LCJ65536 LMF65536 LWB65536 MFX65536 MPT65536 MZP65536 NJL65536 NTH65536 ODD65536 OMZ65536 OWV65536 PGR65536 PQN65536 QAJ65536 QKF65536 QUB65536 RDX65536 RNT65536 RXP65536 SHL65536 SRH65536 TBD65536 TKZ65536 TUV65536 UER65536 UON65536 UYJ65536 VIF65536 VSB65536 WBX65536 WLT65536 WVP65536 H131072 JD131072 SZ131072 ACV131072 AMR131072 AWN131072 BGJ131072 BQF131072 CAB131072 CJX131072 CTT131072 DDP131072 DNL131072 DXH131072 EHD131072 EQZ131072 FAV131072 FKR131072 FUN131072 GEJ131072 GOF131072 GYB131072 HHX131072 HRT131072 IBP131072 ILL131072 IVH131072 JFD131072 JOZ131072 JYV131072 KIR131072 KSN131072 LCJ131072 LMF131072 LWB131072 MFX131072 MPT131072 MZP131072 NJL131072 NTH131072 ODD131072 OMZ131072 OWV131072 PGR131072 PQN131072 QAJ131072 QKF131072 QUB131072 RDX131072 RNT131072 RXP131072 SHL131072 SRH131072 TBD131072 TKZ131072 TUV131072 UER131072 UON131072 UYJ131072 VIF131072 VSB131072 WBX131072 WLT131072 WVP131072 H196608 JD196608 SZ196608 ACV196608 AMR196608 AWN196608 BGJ196608 BQF196608 CAB196608 CJX196608 CTT196608 DDP196608 DNL196608 DXH196608 EHD196608 EQZ196608 FAV196608 FKR196608 FUN196608 GEJ196608 GOF196608 GYB196608 HHX196608 HRT196608 IBP196608 ILL196608 IVH196608 JFD196608 JOZ196608 JYV196608 KIR196608 KSN196608 LCJ196608 LMF196608 LWB196608 MFX196608 MPT196608 MZP196608 NJL196608 NTH196608 ODD196608 OMZ196608 OWV196608 PGR196608 PQN196608 QAJ196608 QKF196608 QUB196608 RDX196608 RNT196608 RXP196608 SHL196608 SRH196608 TBD196608 TKZ196608 TUV196608 UER196608 UON196608 UYJ196608 VIF196608 VSB196608 WBX196608 WLT196608 WVP196608 H262144 JD262144 SZ262144 ACV262144 AMR262144 AWN262144 BGJ262144 BQF262144 CAB262144 CJX262144 CTT262144 DDP262144 DNL262144 DXH262144 EHD262144 EQZ262144 FAV262144 FKR262144 FUN262144 GEJ262144 GOF262144 GYB262144 HHX262144 HRT262144 IBP262144 ILL262144 IVH262144 JFD262144 JOZ262144 JYV262144 KIR262144 KSN262144 LCJ262144 LMF262144 LWB262144 MFX262144 MPT262144 MZP262144 NJL262144 NTH262144 ODD262144 OMZ262144 OWV262144 PGR262144 PQN262144 QAJ262144 QKF262144 QUB262144 RDX262144 RNT262144 RXP262144 SHL262144 SRH262144 TBD262144 TKZ262144 TUV262144 UER262144 UON262144 UYJ262144 VIF262144 VSB262144 WBX262144 WLT262144 WVP262144 H327680 JD327680 SZ327680 ACV327680 AMR327680 AWN327680 BGJ327680 BQF327680 CAB327680 CJX327680 CTT327680 DDP327680 DNL327680 DXH327680 EHD327680 EQZ327680 FAV327680 FKR327680 FUN327680 GEJ327680 GOF327680 GYB327680 HHX327680 HRT327680 IBP327680 ILL327680 IVH327680 JFD327680 JOZ327680 JYV327680 KIR327680 KSN327680 LCJ327680 LMF327680 LWB327680 MFX327680 MPT327680 MZP327680 NJL327680 NTH327680 ODD327680 OMZ327680 OWV327680 PGR327680 PQN327680 QAJ327680 QKF327680 QUB327680 RDX327680 RNT327680 RXP327680 SHL327680 SRH327680 TBD327680 TKZ327680 TUV327680 UER327680 UON327680 UYJ327680 VIF327680 VSB327680 WBX327680 WLT327680 WVP327680 H393216 JD393216 SZ393216 ACV393216 AMR393216 AWN393216 BGJ393216 BQF393216 CAB393216 CJX393216 CTT393216 DDP393216 DNL393216 DXH393216 EHD393216 EQZ393216 FAV393216 FKR393216 FUN393216 GEJ393216 GOF393216 GYB393216 HHX393216 HRT393216 IBP393216 ILL393216 IVH393216 JFD393216 JOZ393216 JYV393216 KIR393216 KSN393216 LCJ393216 LMF393216 LWB393216 MFX393216 MPT393216 MZP393216 NJL393216 NTH393216 ODD393216 OMZ393216 OWV393216 PGR393216 PQN393216 QAJ393216 QKF393216 QUB393216 RDX393216 RNT393216 RXP393216 SHL393216 SRH393216 TBD393216 TKZ393216 TUV393216 UER393216 UON393216 UYJ393216 VIF393216 VSB393216 WBX393216 WLT393216 WVP393216 H458752 JD458752 SZ458752 ACV458752 AMR458752 AWN458752 BGJ458752 BQF458752 CAB458752 CJX458752 CTT458752 DDP458752 DNL458752 DXH458752 EHD458752 EQZ458752 FAV458752 FKR458752 FUN458752 GEJ458752 GOF458752 GYB458752 HHX458752 HRT458752 IBP458752 ILL458752 IVH458752 JFD458752 JOZ458752 JYV458752 KIR458752 KSN458752 LCJ458752 LMF458752 LWB458752 MFX458752 MPT458752 MZP458752 NJL458752 NTH458752 ODD458752 OMZ458752 OWV458752 PGR458752 PQN458752 QAJ458752 QKF458752 QUB458752 RDX458752 RNT458752 RXP458752 SHL458752 SRH458752 TBD458752 TKZ458752 TUV458752 UER458752 UON458752 UYJ458752 VIF458752 VSB458752 WBX458752 WLT458752 WVP458752 H524288 JD524288 SZ524288 ACV524288 AMR524288 AWN524288 BGJ524288 BQF524288 CAB524288 CJX524288 CTT524288 DDP524288 DNL524288 DXH524288 EHD524288 EQZ524288 FAV524288 FKR524288 FUN524288 GEJ524288 GOF524288 GYB524288 HHX524288 HRT524288 IBP524288 ILL524288 IVH524288 JFD524288 JOZ524288 JYV524288 KIR524288 KSN524288 LCJ524288 LMF524288 LWB524288 MFX524288 MPT524288 MZP524288 NJL524288 NTH524288 ODD524288 OMZ524288 OWV524288 PGR524288 PQN524288 QAJ524288 QKF524288 QUB524288 RDX524288 RNT524288 RXP524288 SHL524288 SRH524288 TBD524288 TKZ524288 TUV524288 UER524288 UON524288 UYJ524288 VIF524288 VSB524288 WBX524288 WLT524288 WVP524288 H589824 JD589824 SZ589824 ACV589824 AMR589824 AWN589824 BGJ589824 BQF589824 CAB589824 CJX589824 CTT589824 DDP589824 DNL589824 DXH589824 EHD589824 EQZ589824 FAV589824 FKR589824 FUN589824 GEJ589824 GOF589824 GYB589824 HHX589824 HRT589824 IBP589824 ILL589824 IVH589824 JFD589824 JOZ589824 JYV589824 KIR589824 KSN589824 LCJ589824 LMF589824 LWB589824 MFX589824 MPT589824 MZP589824 NJL589824 NTH589824 ODD589824 OMZ589824 OWV589824 PGR589824 PQN589824 QAJ589824 QKF589824 QUB589824 RDX589824 RNT589824 RXP589824 SHL589824 SRH589824 TBD589824 TKZ589824 TUV589824 UER589824 UON589824 UYJ589824 VIF589824 VSB589824 WBX589824 WLT589824 WVP589824 H655360 JD655360 SZ655360 ACV655360 AMR655360 AWN655360 BGJ655360 BQF655360 CAB655360 CJX655360 CTT655360 DDP655360 DNL655360 DXH655360 EHD655360 EQZ655360 FAV655360 FKR655360 FUN655360 GEJ655360 GOF655360 GYB655360 HHX655360 HRT655360 IBP655360 ILL655360 IVH655360 JFD655360 JOZ655360 JYV655360 KIR655360 KSN655360 LCJ655360 LMF655360 LWB655360 MFX655360 MPT655360 MZP655360 NJL655360 NTH655360 ODD655360 OMZ655360 OWV655360 PGR655360 PQN655360 QAJ655360 QKF655360 QUB655360 RDX655360 RNT655360 RXP655360 SHL655360 SRH655360 TBD655360 TKZ655360 TUV655360 UER655360 UON655360 UYJ655360 VIF655360 VSB655360 WBX655360 WLT655360 WVP655360 H720896 JD720896 SZ720896 ACV720896 AMR720896 AWN720896 BGJ720896 BQF720896 CAB720896 CJX720896 CTT720896 DDP720896 DNL720896 DXH720896 EHD720896 EQZ720896 FAV720896 FKR720896 FUN720896 GEJ720896 GOF720896 GYB720896 HHX720896 HRT720896 IBP720896 ILL720896 IVH720896 JFD720896 JOZ720896 JYV720896 KIR720896 KSN720896 LCJ720896 LMF720896 LWB720896 MFX720896 MPT720896 MZP720896 NJL720896 NTH720896 ODD720896 OMZ720896 OWV720896 PGR720896 PQN720896 QAJ720896 QKF720896 QUB720896 RDX720896 RNT720896 RXP720896 SHL720896 SRH720896 TBD720896 TKZ720896 TUV720896 UER720896 UON720896 UYJ720896 VIF720896 VSB720896 WBX720896 WLT720896 WVP720896 H786432 JD786432 SZ786432 ACV786432 AMR786432 AWN786432 BGJ786432 BQF786432 CAB786432 CJX786432 CTT786432 DDP786432 DNL786432 DXH786432 EHD786432 EQZ786432 FAV786432 FKR786432 FUN786432 GEJ786432 GOF786432 GYB786432 HHX786432 HRT786432 IBP786432 ILL786432 IVH786432 JFD786432 JOZ786432 JYV786432 KIR786432 KSN786432 LCJ786432 LMF786432 LWB786432 MFX786432 MPT786432 MZP786432 NJL786432 NTH786432 ODD786432 OMZ786432 OWV786432 PGR786432 PQN786432 QAJ786432 QKF786432 QUB786432 RDX786432 RNT786432 RXP786432 SHL786432 SRH786432 TBD786432 TKZ786432 TUV786432 UER786432 UON786432 UYJ786432 VIF786432 VSB786432 WBX786432 WLT786432 WVP786432 H851968 JD851968 SZ851968 ACV851968 AMR851968 AWN851968 BGJ851968 BQF851968 CAB851968 CJX851968 CTT851968 DDP851968 DNL851968 DXH851968 EHD851968 EQZ851968 FAV851968 FKR851968 FUN851968 GEJ851968 GOF851968 GYB851968 HHX851968 HRT851968 IBP851968 ILL851968 IVH851968 JFD851968 JOZ851968 JYV851968 KIR851968 KSN851968 LCJ851968 LMF851968 LWB851968 MFX851968 MPT851968 MZP851968 NJL851968 NTH851968 ODD851968 OMZ851968 OWV851968 PGR851968 PQN851968 QAJ851968 QKF851968 QUB851968 RDX851968 RNT851968 RXP851968 SHL851968 SRH851968 TBD851968 TKZ851968 TUV851968 UER851968 UON851968 UYJ851968 VIF851968 VSB851968 WBX851968 WLT851968 WVP851968 H917504 JD917504 SZ917504 ACV917504 AMR917504 AWN917504 BGJ917504 BQF917504 CAB917504 CJX917504 CTT917504 DDP917504 DNL917504 DXH917504 EHD917504 EQZ917504 FAV917504 FKR917504 FUN917504 GEJ917504 GOF917504 GYB917504 HHX917504 HRT917504 IBP917504 ILL917504 IVH917504 JFD917504 JOZ917504 JYV917504 KIR917504 KSN917504 LCJ917504 LMF917504 LWB917504 MFX917504 MPT917504 MZP917504 NJL917504 NTH917504 ODD917504 OMZ917504 OWV917504 PGR917504 PQN917504 QAJ917504 QKF917504 QUB917504 RDX917504 RNT917504 RXP917504 SHL917504 SRH917504 TBD917504 TKZ917504 TUV917504 UER917504 UON917504 UYJ917504 VIF917504 VSB917504 WBX917504 WLT917504 WVP917504 H983040 JD983040 SZ983040 ACV983040 AMR983040 AWN983040 BGJ983040 BQF983040 CAB983040 CJX983040 CTT983040 DDP983040 DNL983040 DXH983040 EHD983040 EQZ983040 FAV983040 FKR983040 FUN983040 GEJ983040 GOF983040 GYB983040 HHX983040 HRT983040 IBP983040 ILL983040 IVH983040 JFD983040 JOZ983040 JYV983040 KIR983040 KSN983040 LCJ983040 LMF983040 LWB983040 MFX983040 MPT983040 MZP983040 NJL983040 NTH983040 ODD983040 OMZ983040 OWV983040 PGR983040 PQN983040 QAJ983040 QKF983040 QUB983040 RDX983040 RNT983040 RXP983040 SHL983040 SRH983040 TBD983040 TKZ983040 TUV983040 UER983040 UON983040 UYJ983040 VIF983040 VSB983040 WBX983040 WLT983040 WVP983040" xr:uid="{C17A1801-A522-4B83-B340-8154733EEC22}">
      <formula1>$M$12:$M$13</formula1>
    </dataValidation>
    <dataValidation type="list" allowBlank="1" showInputMessage="1" showErrorMessage="1" sqref="G14:H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xr:uid="{F6156423-E8B0-42AE-B5F2-F52848A38662}">
      <formula1>$M$6:$M$9</formula1>
    </dataValidation>
    <dataValidation type="list" allowBlank="1" showInputMessage="1" showErrorMessage="1" sqref="I65539:J65539 WVQ983043:WVR983043 WLU983043:WLV983043 WBY983043:WBZ983043 VSC983043:VSD983043 VIG983043:VIH983043 UYK983043:UYL983043 UOO983043:UOP983043 UES983043:UET983043 TUW983043:TUX983043 TLA983043:TLB983043 TBE983043:TBF983043 SRI983043:SRJ983043 SHM983043:SHN983043 RXQ983043:RXR983043 RNU983043:RNV983043 RDY983043:RDZ983043 QUC983043:QUD983043 QKG983043:QKH983043 QAK983043:QAL983043 PQO983043:PQP983043 PGS983043:PGT983043 OWW983043:OWX983043 ONA983043:ONB983043 ODE983043:ODF983043 NTI983043:NTJ983043 NJM983043:NJN983043 MZQ983043:MZR983043 MPU983043:MPV983043 MFY983043:MFZ983043 LWC983043:LWD983043 LMG983043:LMH983043 LCK983043:LCL983043 KSO983043:KSP983043 KIS983043:KIT983043 JYW983043:JYX983043 JPA983043:JPB983043 JFE983043:JFF983043 IVI983043:IVJ983043 ILM983043:ILN983043 IBQ983043:IBR983043 HRU983043:HRV983043 HHY983043:HHZ983043 GYC983043:GYD983043 GOG983043:GOH983043 GEK983043:GEL983043 FUO983043:FUP983043 FKS983043:FKT983043 FAW983043:FAX983043 ERA983043:ERB983043 EHE983043:EHF983043 DXI983043:DXJ983043 DNM983043:DNN983043 DDQ983043:DDR983043 CTU983043:CTV983043 CJY983043:CJZ983043 CAC983043:CAD983043 BQG983043:BQH983043 BGK983043:BGL983043 AWO983043:AWP983043 AMS983043:AMT983043 ACW983043:ACX983043 TA983043:TB983043 JE983043:JF983043 I983043:J983043 WVQ917507:WVR917507 WLU917507:WLV917507 WBY917507:WBZ917507 VSC917507:VSD917507 VIG917507:VIH917507 UYK917507:UYL917507 UOO917507:UOP917507 UES917507:UET917507 TUW917507:TUX917507 TLA917507:TLB917507 TBE917507:TBF917507 SRI917507:SRJ917507 SHM917507:SHN917507 RXQ917507:RXR917507 RNU917507:RNV917507 RDY917507:RDZ917507 QUC917507:QUD917507 QKG917507:QKH917507 QAK917507:QAL917507 PQO917507:PQP917507 PGS917507:PGT917507 OWW917507:OWX917507 ONA917507:ONB917507 ODE917507:ODF917507 NTI917507:NTJ917507 NJM917507:NJN917507 MZQ917507:MZR917507 MPU917507:MPV917507 MFY917507:MFZ917507 LWC917507:LWD917507 LMG917507:LMH917507 LCK917507:LCL917507 KSO917507:KSP917507 KIS917507:KIT917507 JYW917507:JYX917507 JPA917507:JPB917507 JFE917507:JFF917507 IVI917507:IVJ917507 ILM917507:ILN917507 IBQ917507:IBR917507 HRU917507:HRV917507 HHY917507:HHZ917507 GYC917507:GYD917507 GOG917507:GOH917507 GEK917507:GEL917507 FUO917507:FUP917507 FKS917507:FKT917507 FAW917507:FAX917507 ERA917507:ERB917507 EHE917507:EHF917507 DXI917507:DXJ917507 DNM917507:DNN917507 DDQ917507:DDR917507 CTU917507:CTV917507 CJY917507:CJZ917507 CAC917507:CAD917507 BQG917507:BQH917507 BGK917507:BGL917507 AWO917507:AWP917507 AMS917507:AMT917507 ACW917507:ACX917507 TA917507:TB917507 JE917507:JF917507 I917507:J917507 WVQ851971:WVR851971 WLU851971:WLV851971 WBY851971:WBZ851971 VSC851971:VSD851971 VIG851971:VIH851971 UYK851971:UYL851971 UOO851971:UOP851971 UES851971:UET851971 TUW851971:TUX851971 TLA851971:TLB851971 TBE851971:TBF851971 SRI851971:SRJ851971 SHM851971:SHN851971 RXQ851971:RXR851971 RNU851971:RNV851971 RDY851971:RDZ851971 QUC851971:QUD851971 QKG851971:QKH851971 QAK851971:QAL851971 PQO851971:PQP851971 PGS851971:PGT851971 OWW851971:OWX851971 ONA851971:ONB851971 ODE851971:ODF851971 NTI851971:NTJ851971 NJM851971:NJN851971 MZQ851971:MZR851971 MPU851971:MPV851971 MFY851971:MFZ851971 LWC851971:LWD851971 LMG851971:LMH851971 LCK851971:LCL851971 KSO851971:KSP851971 KIS851971:KIT851971 JYW851971:JYX851971 JPA851971:JPB851971 JFE851971:JFF851971 IVI851971:IVJ851971 ILM851971:ILN851971 IBQ851971:IBR851971 HRU851971:HRV851971 HHY851971:HHZ851971 GYC851971:GYD851971 GOG851971:GOH851971 GEK851971:GEL851971 FUO851971:FUP851971 FKS851971:FKT851971 FAW851971:FAX851971 ERA851971:ERB851971 EHE851971:EHF851971 DXI851971:DXJ851971 DNM851971:DNN851971 DDQ851971:DDR851971 CTU851971:CTV851971 CJY851971:CJZ851971 CAC851971:CAD851971 BQG851971:BQH851971 BGK851971:BGL851971 AWO851971:AWP851971 AMS851971:AMT851971 ACW851971:ACX851971 TA851971:TB851971 JE851971:JF851971 I851971:J851971 WVQ786435:WVR786435 WLU786435:WLV786435 WBY786435:WBZ786435 VSC786435:VSD786435 VIG786435:VIH786435 UYK786435:UYL786435 UOO786435:UOP786435 UES786435:UET786435 TUW786435:TUX786435 TLA786435:TLB786435 TBE786435:TBF786435 SRI786435:SRJ786435 SHM786435:SHN786435 RXQ786435:RXR786435 RNU786435:RNV786435 RDY786435:RDZ786435 QUC786435:QUD786435 QKG786435:QKH786435 QAK786435:QAL786435 PQO786435:PQP786435 PGS786435:PGT786435 OWW786435:OWX786435 ONA786435:ONB786435 ODE786435:ODF786435 NTI786435:NTJ786435 NJM786435:NJN786435 MZQ786435:MZR786435 MPU786435:MPV786435 MFY786435:MFZ786435 LWC786435:LWD786435 LMG786435:LMH786435 LCK786435:LCL786435 KSO786435:KSP786435 KIS786435:KIT786435 JYW786435:JYX786435 JPA786435:JPB786435 JFE786435:JFF786435 IVI786435:IVJ786435 ILM786435:ILN786435 IBQ786435:IBR786435 HRU786435:HRV786435 HHY786435:HHZ786435 GYC786435:GYD786435 GOG786435:GOH786435 GEK786435:GEL786435 FUO786435:FUP786435 FKS786435:FKT786435 FAW786435:FAX786435 ERA786435:ERB786435 EHE786435:EHF786435 DXI786435:DXJ786435 DNM786435:DNN786435 DDQ786435:DDR786435 CTU786435:CTV786435 CJY786435:CJZ786435 CAC786435:CAD786435 BQG786435:BQH786435 BGK786435:BGL786435 AWO786435:AWP786435 AMS786435:AMT786435 ACW786435:ACX786435 TA786435:TB786435 JE786435:JF786435 I786435:J786435 WVQ720899:WVR720899 WLU720899:WLV720899 WBY720899:WBZ720899 VSC720899:VSD720899 VIG720899:VIH720899 UYK720899:UYL720899 UOO720899:UOP720899 UES720899:UET720899 TUW720899:TUX720899 TLA720899:TLB720899 TBE720899:TBF720899 SRI720899:SRJ720899 SHM720899:SHN720899 RXQ720899:RXR720899 RNU720899:RNV720899 RDY720899:RDZ720899 QUC720899:QUD720899 QKG720899:QKH720899 QAK720899:QAL720899 PQO720899:PQP720899 PGS720899:PGT720899 OWW720899:OWX720899 ONA720899:ONB720899 ODE720899:ODF720899 NTI720899:NTJ720899 NJM720899:NJN720899 MZQ720899:MZR720899 MPU720899:MPV720899 MFY720899:MFZ720899 LWC720899:LWD720899 LMG720899:LMH720899 LCK720899:LCL720899 KSO720899:KSP720899 KIS720899:KIT720899 JYW720899:JYX720899 JPA720899:JPB720899 JFE720899:JFF720899 IVI720899:IVJ720899 ILM720899:ILN720899 IBQ720899:IBR720899 HRU720899:HRV720899 HHY720899:HHZ720899 GYC720899:GYD720899 GOG720899:GOH720899 GEK720899:GEL720899 FUO720899:FUP720899 FKS720899:FKT720899 FAW720899:FAX720899 ERA720899:ERB720899 EHE720899:EHF720899 DXI720899:DXJ720899 DNM720899:DNN720899 DDQ720899:DDR720899 CTU720899:CTV720899 CJY720899:CJZ720899 CAC720899:CAD720899 BQG720899:BQH720899 BGK720899:BGL720899 AWO720899:AWP720899 AMS720899:AMT720899 ACW720899:ACX720899 TA720899:TB720899 JE720899:JF720899 I720899:J720899 WVQ655363:WVR655363 WLU655363:WLV655363 WBY655363:WBZ655363 VSC655363:VSD655363 VIG655363:VIH655363 UYK655363:UYL655363 UOO655363:UOP655363 UES655363:UET655363 TUW655363:TUX655363 TLA655363:TLB655363 TBE655363:TBF655363 SRI655363:SRJ655363 SHM655363:SHN655363 RXQ655363:RXR655363 RNU655363:RNV655363 RDY655363:RDZ655363 QUC655363:QUD655363 QKG655363:QKH655363 QAK655363:QAL655363 PQO655363:PQP655363 PGS655363:PGT655363 OWW655363:OWX655363 ONA655363:ONB655363 ODE655363:ODF655363 NTI655363:NTJ655363 NJM655363:NJN655363 MZQ655363:MZR655363 MPU655363:MPV655363 MFY655363:MFZ655363 LWC655363:LWD655363 LMG655363:LMH655363 LCK655363:LCL655363 KSO655363:KSP655363 KIS655363:KIT655363 JYW655363:JYX655363 JPA655363:JPB655363 JFE655363:JFF655363 IVI655363:IVJ655363 ILM655363:ILN655363 IBQ655363:IBR655363 HRU655363:HRV655363 HHY655363:HHZ655363 GYC655363:GYD655363 GOG655363:GOH655363 GEK655363:GEL655363 FUO655363:FUP655363 FKS655363:FKT655363 FAW655363:FAX655363 ERA655363:ERB655363 EHE655363:EHF655363 DXI655363:DXJ655363 DNM655363:DNN655363 DDQ655363:DDR655363 CTU655363:CTV655363 CJY655363:CJZ655363 CAC655363:CAD655363 BQG655363:BQH655363 BGK655363:BGL655363 AWO655363:AWP655363 AMS655363:AMT655363 ACW655363:ACX655363 TA655363:TB655363 JE655363:JF655363 I655363:J655363 WVQ589827:WVR589827 WLU589827:WLV589827 WBY589827:WBZ589827 VSC589827:VSD589827 VIG589827:VIH589827 UYK589827:UYL589827 UOO589827:UOP589827 UES589827:UET589827 TUW589827:TUX589827 TLA589827:TLB589827 TBE589827:TBF589827 SRI589827:SRJ589827 SHM589827:SHN589827 RXQ589827:RXR589827 RNU589827:RNV589827 RDY589827:RDZ589827 QUC589827:QUD589827 QKG589827:QKH589827 QAK589827:QAL589827 PQO589827:PQP589827 PGS589827:PGT589827 OWW589827:OWX589827 ONA589827:ONB589827 ODE589827:ODF589827 NTI589827:NTJ589827 NJM589827:NJN589827 MZQ589827:MZR589827 MPU589827:MPV589827 MFY589827:MFZ589827 LWC589827:LWD589827 LMG589827:LMH589827 LCK589827:LCL589827 KSO589827:KSP589827 KIS589827:KIT589827 JYW589827:JYX589827 JPA589827:JPB589827 JFE589827:JFF589827 IVI589827:IVJ589827 ILM589827:ILN589827 IBQ589827:IBR589827 HRU589827:HRV589827 HHY589827:HHZ589827 GYC589827:GYD589827 GOG589827:GOH589827 GEK589827:GEL589827 FUO589827:FUP589827 FKS589827:FKT589827 FAW589827:FAX589827 ERA589827:ERB589827 EHE589827:EHF589827 DXI589827:DXJ589827 DNM589827:DNN589827 DDQ589827:DDR589827 CTU589827:CTV589827 CJY589827:CJZ589827 CAC589827:CAD589827 BQG589827:BQH589827 BGK589827:BGL589827 AWO589827:AWP589827 AMS589827:AMT589827 ACW589827:ACX589827 TA589827:TB589827 JE589827:JF589827 I589827:J589827 WVQ524291:WVR524291 WLU524291:WLV524291 WBY524291:WBZ524291 VSC524291:VSD524291 VIG524291:VIH524291 UYK524291:UYL524291 UOO524291:UOP524291 UES524291:UET524291 TUW524291:TUX524291 TLA524291:TLB524291 TBE524291:TBF524291 SRI524291:SRJ524291 SHM524291:SHN524291 RXQ524291:RXR524291 RNU524291:RNV524291 RDY524291:RDZ524291 QUC524291:QUD524291 QKG524291:QKH524291 QAK524291:QAL524291 PQO524291:PQP524291 PGS524291:PGT524291 OWW524291:OWX524291 ONA524291:ONB524291 ODE524291:ODF524291 NTI524291:NTJ524291 NJM524291:NJN524291 MZQ524291:MZR524291 MPU524291:MPV524291 MFY524291:MFZ524291 LWC524291:LWD524291 LMG524291:LMH524291 LCK524291:LCL524291 KSO524291:KSP524291 KIS524291:KIT524291 JYW524291:JYX524291 JPA524291:JPB524291 JFE524291:JFF524291 IVI524291:IVJ524291 ILM524291:ILN524291 IBQ524291:IBR524291 HRU524291:HRV524291 HHY524291:HHZ524291 GYC524291:GYD524291 GOG524291:GOH524291 GEK524291:GEL524291 FUO524291:FUP524291 FKS524291:FKT524291 FAW524291:FAX524291 ERA524291:ERB524291 EHE524291:EHF524291 DXI524291:DXJ524291 DNM524291:DNN524291 DDQ524291:DDR524291 CTU524291:CTV524291 CJY524291:CJZ524291 CAC524291:CAD524291 BQG524291:BQH524291 BGK524291:BGL524291 AWO524291:AWP524291 AMS524291:AMT524291 ACW524291:ACX524291 TA524291:TB524291 JE524291:JF524291 I524291:J524291 WVQ458755:WVR458755 WLU458755:WLV458755 WBY458755:WBZ458755 VSC458755:VSD458755 VIG458755:VIH458755 UYK458755:UYL458755 UOO458755:UOP458755 UES458755:UET458755 TUW458755:TUX458755 TLA458755:TLB458755 TBE458755:TBF458755 SRI458755:SRJ458755 SHM458755:SHN458755 RXQ458755:RXR458755 RNU458755:RNV458755 RDY458755:RDZ458755 QUC458755:QUD458755 QKG458755:QKH458755 QAK458755:QAL458755 PQO458755:PQP458755 PGS458755:PGT458755 OWW458755:OWX458755 ONA458755:ONB458755 ODE458755:ODF458755 NTI458755:NTJ458755 NJM458755:NJN458755 MZQ458755:MZR458755 MPU458755:MPV458755 MFY458755:MFZ458755 LWC458755:LWD458755 LMG458755:LMH458755 LCK458755:LCL458755 KSO458755:KSP458755 KIS458755:KIT458755 JYW458755:JYX458755 JPA458755:JPB458755 JFE458755:JFF458755 IVI458755:IVJ458755 ILM458755:ILN458755 IBQ458755:IBR458755 HRU458755:HRV458755 HHY458755:HHZ458755 GYC458755:GYD458755 GOG458755:GOH458755 GEK458755:GEL458755 FUO458755:FUP458755 FKS458755:FKT458755 FAW458755:FAX458755 ERA458755:ERB458755 EHE458755:EHF458755 DXI458755:DXJ458755 DNM458755:DNN458755 DDQ458755:DDR458755 CTU458755:CTV458755 CJY458755:CJZ458755 CAC458755:CAD458755 BQG458755:BQH458755 BGK458755:BGL458755 AWO458755:AWP458755 AMS458755:AMT458755 ACW458755:ACX458755 TA458755:TB458755 JE458755:JF458755 I458755:J458755 WVQ393219:WVR393219 WLU393219:WLV393219 WBY393219:WBZ393219 VSC393219:VSD393219 VIG393219:VIH393219 UYK393219:UYL393219 UOO393219:UOP393219 UES393219:UET393219 TUW393219:TUX393219 TLA393219:TLB393219 TBE393219:TBF393219 SRI393219:SRJ393219 SHM393219:SHN393219 RXQ393219:RXR393219 RNU393219:RNV393219 RDY393219:RDZ393219 QUC393219:QUD393219 QKG393219:QKH393219 QAK393219:QAL393219 PQO393219:PQP393219 PGS393219:PGT393219 OWW393219:OWX393219 ONA393219:ONB393219 ODE393219:ODF393219 NTI393219:NTJ393219 NJM393219:NJN393219 MZQ393219:MZR393219 MPU393219:MPV393219 MFY393219:MFZ393219 LWC393219:LWD393219 LMG393219:LMH393219 LCK393219:LCL393219 KSO393219:KSP393219 KIS393219:KIT393219 JYW393219:JYX393219 JPA393219:JPB393219 JFE393219:JFF393219 IVI393219:IVJ393219 ILM393219:ILN393219 IBQ393219:IBR393219 HRU393219:HRV393219 HHY393219:HHZ393219 GYC393219:GYD393219 GOG393219:GOH393219 GEK393219:GEL393219 FUO393219:FUP393219 FKS393219:FKT393219 FAW393219:FAX393219 ERA393219:ERB393219 EHE393219:EHF393219 DXI393219:DXJ393219 DNM393219:DNN393219 DDQ393219:DDR393219 CTU393219:CTV393219 CJY393219:CJZ393219 CAC393219:CAD393219 BQG393219:BQH393219 BGK393219:BGL393219 AWO393219:AWP393219 AMS393219:AMT393219 ACW393219:ACX393219 TA393219:TB393219 JE393219:JF393219 I393219:J393219 WVQ327683:WVR327683 WLU327683:WLV327683 WBY327683:WBZ327683 VSC327683:VSD327683 VIG327683:VIH327683 UYK327683:UYL327683 UOO327683:UOP327683 UES327683:UET327683 TUW327683:TUX327683 TLA327683:TLB327683 TBE327683:TBF327683 SRI327683:SRJ327683 SHM327683:SHN327683 RXQ327683:RXR327683 RNU327683:RNV327683 RDY327683:RDZ327683 QUC327683:QUD327683 QKG327683:QKH327683 QAK327683:QAL327683 PQO327683:PQP327683 PGS327683:PGT327683 OWW327683:OWX327683 ONA327683:ONB327683 ODE327683:ODF327683 NTI327683:NTJ327683 NJM327683:NJN327683 MZQ327683:MZR327683 MPU327683:MPV327683 MFY327683:MFZ327683 LWC327683:LWD327683 LMG327683:LMH327683 LCK327683:LCL327683 KSO327683:KSP327683 KIS327683:KIT327683 JYW327683:JYX327683 JPA327683:JPB327683 JFE327683:JFF327683 IVI327683:IVJ327683 ILM327683:ILN327683 IBQ327683:IBR327683 HRU327683:HRV327683 HHY327683:HHZ327683 GYC327683:GYD327683 GOG327683:GOH327683 GEK327683:GEL327683 FUO327683:FUP327683 FKS327683:FKT327683 FAW327683:FAX327683 ERA327683:ERB327683 EHE327683:EHF327683 DXI327683:DXJ327683 DNM327683:DNN327683 DDQ327683:DDR327683 CTU327683:CTV327683 CJY327683:CJZ327683 CAC327683:CAD327683 BQG327683:BQH327683 BGK327683:BGL327683 AWO327683:AWP327683 AMS327683:AMT327683 ACW327683:ACX327683 TA327683:TB327683 JE327683:JF327683 I327683:J327683 WVQ262147:WVR262147 WLU262147:WLV262147 WBY262147:WBZ262147 VSC262147:VSD262147 VIG262147:VIH262147 UYK262147:UYL262147 UOO262147:UOP262147 UES262147:UET262147 TUW262147:TUX262147 TLA262147:TLB262147 TBE262147:TBF262147 SRI262147:SRJ262147 SHM262147:SHN262147 RXQ262147:RXR262147 RNU262147:RNV262147 RDY262147:RDZ262147 QUC262147:QUD262147 QKG262147:QKH262147 QAK262147:QAL262147 PQO262147:PQP262147 PGS262147:PGT262147 OWW262147:OWX262147 ONA262147:ONB262147 ODE262147:ODF262147 NTI262147:NTJ262147 NJM262147:NJN262147 MZQ262147:MZR262147 MPU262147:MPV262147 MFY262147:MFZ262147 LWC262147:LWD262147 LMG262147:LMH262147 LCK262147:LCL262147 KSO262147:KSP262147 KIS262147:KIT262147 JYW262147:JYX262147 JPA262147:JPB262147 JFE262147:JFF262147 IVI262147:IVJ262147 ILM262147:ILN262147 IBQ262147:IBR262147 HRU262147:HRV262147 HHY262147:HHZ262147 GYC262147:GYD262147 GOG262147:GOH262147 GEK262147:GEL262147 FUO262147:FUP262147 FKS262147:FKT262147 FAW262147:FAX262147 ERA262147:ERB262147 EHE262147:EHF262147 DXI262147:DXJ262147 DNM262147:DNN262147 DDQ262147:DDR262147 CTU262147:CTV262147 CJY262147:CJZ262147 CAC262147:CAD262147 BQG262147:BQH262147 BGK262147:BGL262147 AWO262147:AWP262147 AMS262147:AMT262147 ACW262147:ACX262147 TA262147:TB262147 JE262147:JF262147 I262147:J262147 WVQ196611:WVR196611 WLU196611:WLV196611 WBY196611:WBZ196611 VSC196611:VSD196611 VIG196611:VIH196611 UYK196611:UYL196611 UOO196611:UOP196611 UES196611:UET196611 TUW196611:TUX196611 TLA196611:TLB196611 TBE196611:TBF196611 SRI196611:SRJ196611 SHM196611:SHN196611 RXQ196611:RXR196611 RNU196611:RNV196611 RDY196611:RDZ196611 QUC196611:QUD196611 QKG196611:QKH196611 QAK196611:QAL196611 PQO196611:PQP196611 PGS196611:PGT196611 OWW196611:OWX196611 ONA196611:ONB196611 ODE196611:ODF196611 NTI196611:NTJ196611 NJM196611:NJN196611 MZQ196611:MZR196611 MPU196611:MPV196611 MFY196611:MFZ196611 LWC196611:LWD196611 LMG196611:LMH196611 LCK196611:LCL196611 KSO196611:KSP196611 KIS196611:KIT196611 JYW196611:JYX196611 JPA196611:JPB196611 JFE196611:JFF196611 IVI196611:IVJ196611 ILM196611:ILN196611 IBQ196611:IBR196611 HRU196611:HRV196611 HHY196611:HHZ196611 GYC196611:GYD196611 GOG196611:GOH196611 GEK196611:GEL196611 FUO196611:FUP196611 FKS196611:FKT196611 FAW196611:FAX196611 ERA196611:ERB196611 EHE196611:EHF196611 DXI196611:DXJ196611 DNM196611:DNN196611 DDQ196611:DDR196611 CTU196611:CTV196611 CJY196611:CJZ196611 CAC196611:CAD196611 BQG196611:BQH196611 BGK196611:BGL196611 AWO196611:AWP196611 AMS196611:AMT196611 ACW196611:ACX196611 TA196611:TB196611 JE196611:JF196611 I196611:J196611 WVQ131075:WVR131075 WLU131075:WLV131075 WBY131075:WBZ131075 VSC131075:VSD131075 VIG131075:VIH131075 UYK131075:UYL131075 UOO131075:UOP131075 UES131075:UET131075 TUW131075:TUX131075 TLA131075:TLB131075 TBE131075:TBF131075 SRI131075:SRJ131075 SHM131075:SHN131075 RXQ131075:RXR131075 RNU131075:RNV131075 RDY131075:RDZ131075 QUC131075:QUD131075 QKG131075:QKH131075 QAK131075:QAL131075 PQO131075:PQP131075 PGS131075:PGT131075 OWW131075:OWX131075 ONA131075:ONB131075 ODE131075:ODF131075 NTI131075:NTJ131075 NJM131075:NJN131075 MZQ131075:MZR131075 MPU131075:MPV131075 MFY131075:MFZ131075 LWC131075:LWD131075 LMG131075:LMH131075 LCK131075:LCL131075 KSO131075:KSP131075 KIS131075:KIT131075 JYW131075:JYX131075 JPA131075:JPB131075 JFE131075:JFF131075 IVI131075:IVJ131075 ILM131075:ILN131075 IBQ131075:IBR131075 HRU131075:HRV131075 HHY131075:HHZ131075 GYC131075:GYD131075 GOG131075:GOH131075 GEK131075:GEL131075 FUO131075:FUP131075 FKS131075:FKT131075 FAW131075:FAX131075 ERA131075:ERB131075 EHE131075:EHF131075 DXI131075:DXJ131075 DNM131075:DNN131075 DDQ131075:DDR131075 CTU131075:CTV131075 CJY131075:CJZ131075 CAC131075:CAD131075 BQG131075:BQH131075 BGK131075:BGL131075 AWO131075:AWP131075 AMS131075:AMT131075 ACW131075:ACX131075 TA131075:TB131075 JE131075:JF131075 I131075:J131075 WVQ65539:WVR65539 WLU65539:WLV65539 WBY65539:WBZ65539 VSC65539:VSD65539 VIG65539:VIH65539 UYK65539:UYL65539 UOO65539:UOP65539 UES65539:UET65539 TUW65539:TUX65539 TLA65539:TLB65539 TBE65539:TBF65539 SRI65539:SRJ65539 SHM65539:SHN65539 RXQ65539:RXR65539 RNU65539:RNV65539 RDY65539:RDZ65539 QUC65539:QUD65539 QKG65539:QKH65539 QAK65539:QAL65539 PQO65539:PQP65539 PGS65539:PGT65539 OWW65539:OWX65539 ONA65539:ONB65539 ODE65539:ODF65539 NTI65539:NTJ65539 NJM65539:NJN65539 MZQ65539:MZR65539 MPU65539:MPV65539 MFY65539:MFZ65539 LWC65539:LWD65539 LMG65539:LMH65539 LCK65539:LCL65539 KSO65539:KSP65539 KIS65539:KIT65539 JYW65539:JYX65539 JPA65539:JPB65539 JFE65539:JFF65539 IVI65539:IVJ65539 ILM65539:ILN65539 IBQ65539:IBR65539 HRU65539:HRV65539 HHY65539:HHZ65539 GYC65539:GYD65539 GOG65539:GOH65539 GEK65539:GEL65539 FUO65539:FUP65539 FKS65539:FKT65539 FAW65539:FAX65539 ERA65539:ERB65539 EHE65539:EHF65539 DXI65539:DXJ65539 DNM65539:DNN65539 DDQ65539:DDR65539 CTU65539:CTV65539 CJY65539:CJZ65539 CAC65539:CAD65539 BQG65539:BQH65539 BGK65539:BGL65539 AWO65539:AWP65539 AMS65539:AMT65539 ACW65539:ACX65539 TA65539:TB65539 JE65539:JF65539 WVQ11:WVR11 WLU11:WLV11 WBY11:WBZ11 VSC11:VSD11 VIG11:VIH11 UYK11:UYL11 UOO11:UOP11 UES11:UET11 TUW11:TUX11 TLA11:TLB11 TBE11:TBF11 SRI11:SRJ11 SHM11:SHN11 RXQ11:RXR11 RNU11:RNV11 RDY11:RDZ11 QUC11:QUD11 QKG11:QKH11 QAK11:QAL11 PQO11:PQP11 PGS11:PGT11 OWW11:OWX11 ONA11:ONB11 ODE11:ODF11 NTI11:NTJ11 NJM11:NJN11 MZQ11:MZR11 MPU11:MPV11 MFY11:MFZ11 LWC11:LWD11 LMG11:LMH11 LCK11:LCL11 KSO11:KSP11 KIS11:KIT11 JYW11:JYX11 JPA11:JPB11 JFE11:JFF11 IVI11:IVJ11 ILM11:ILN11 IBQ11:IBR11 HRU11:HRV11 HHY11:HHZ11 GYC11:GYD11 GOG11:GOH11 GEK11:GEL11 FUO11:FUP11 FKS11:FKT11 FAW11:FAX11 ERA11:ERB11 EHE11:EHF11 DXI11:DXJ11 DNM11:DNN11 DDQ11:DDR11 CTU11:CTV11 CJY11:CJZ11 CAC11:CAD11 BQG11:BQH11 BGK11:BGL11 AWO11:AWP11 AMS11:AMT11 ACW11:ACX11 TA11:TB11 JE11:JF11 I11:J11" xr:uid="{8AD35838-7001-4D85-8777-8C6116390373}">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1:H65541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G131077:H131077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G196613:H196613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G262149:H262149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G327685:H327685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G393221:H393221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G458757:H458757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G524293:H524293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G589829:H589829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G655365:H655365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G720901:H720901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G786437:H786437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G851973:H851973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G917509:H917509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G983045:H983045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xr:uid="{59EC9E66-0D58-46F7-B3C8-22DB71B37FAE}">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FC4E8721-3C00-413A-A531-67B8EDE96B59}">
      <formula1>N18:N20</formula1>
    </dataValidation>
    <dataValidation type="list" allowBlank="1" showInputMessage="1" showErrorMessage="1" sqref="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38:E65538 IX65538:JA65538 ST65538:SW65538 ACP65538:ACS65538 AML65538:AMO65538 AWH65538:AWK65538 BGD65538:BGG65538 BPZ65538:BQC65538 BZV65538:BZY65538 CJR65538:CJU65538 CTN65538:CTQ65538 DDJ65538:DDM65538 DNF65538:DNI65538 DXB65538:DXE65538 EGX65538:EHA65538 EQT65538:EQW65538 FAP65538:FAS65538 FKL65538:FKO65538 FUH65538:FUK65538 GED65538:GEG65538 GNZ65538:GOC65538 GXV65538:GXY65538 HHR65538:HHU65538 HRN65538:HRQ65538 IBJ65538:IBM65538 ILF65538:ILI65538 IVB65538:IVE65538 JEX65538:JFA65538 JOT65538:JOW65538 JYP65538:JYS65538 KIL65538:KIO65538 KSH65538:KSK65538 LCD65538:LCG65538 LLZ65538:LMC65538 LVV65538:LVY65538 MFR65538:MFU65538 MPN65538:MPQ65538 MZJ65538:MZM65538 NJF65538:NJI65538 NTB65538:NTE65538 OCX65538:ODA65538 OMT65538:OMW65538 OWP65538:OWS65538 PGL65538:PGO65538 PQH65538:PQK65538 QAD65538:QAG65538 QJZ65538:QKC65538 QTV65538:QTY65538 RDR65538:RDU65538 RNN65538:RNQ65538 RXJ65538:RXM65538 SHF65538:SHI65538 SRB65538:SRE65538 TAX65538:TBA65538 TKT65538:TKW65538 TUP65538:TUS65538 UEL65538:UEO65538 UOH65538:UOK65538 UYD65538:UYG65538 VHZ65538:VIC65538 VRV65538:VRY65538 WBR65538:WBU65538 WLN65538:WLQ65538 WVJ65538:WVM65538 B131074:E131074 IX131074:JA131074 ST131074:SW131074 ACP131074:ACS131074 AML131074:AMO131074 AWH131074:AWK131074 BGD131074:BGG131074 BPZ131074:BQC131074 BZV131074:BZY131074 CJR131074:CJU131074 CTN131074:CTQ131074 DDJ131074:DDM131074 DNF131074:DNI131074 DXB131074:DXE131074 EGX131074:EHA131074 EQT131074:EQW131074 FAP131074:FAS131074 FKL131074:FKO131074 FUH131074:FUK131074 GED131074:GEG131074 GNZ131074:GOC131074 GXV131074:GXY131074 HHR131074:HHU131074 HRN131074:HRQ131074 IBJ131074:IBM131074 ILF131074:ILI131074 IVB131074:IVE131074 JEX131074:JFA131074 JOT131074:JOW131074 JYP131074:JYS131074 KIL131074:KIO131074 KSH131074:KSK131074 LCD131074:LCG131074 LLZ131074:LMC131074 LVV131074:LVY131074 MFR131074:MFU131074 MPN131074:MPQ131074 MZJ131074:MZM131074 NJF131074:NJI131074 NTB131074:NTE131074 OCX131074:ODA131074 OMT131074:OMW131074 OWP131074:OWS131074 PGL131074:PGO131074 PQH131074:PQK131074 QAD131074:QAG131074 QJZ131074:QKC131074 QTV131074:QTY131074 RDR131074:RDU131074 RNN131074:RNQ131074 RXJ131074:RXM131074 SHF131074:SHI131074 SRB131074:SRE131074 TAX131074:TBA131074 TKT131074:TKW131074 TUP131074:TUS131074 UEL131074:UEO131074 UOH131074:UOK131074 UYD131074:UYG131074 VHZ131074:VIC131074 VRV131074:VRY131074 WBR131074:WBU131074 WLN131074:WLQ131074 WVJ131074:WVM131074 B196610:E196610 IX196610:JA196610 ST196610:SW196610 ACP196610:ACS196610 AML196610:AMO196610 AWH196610:AWK196610 BGD196610:BGG196610 BPZ196610:BQC196610 BZV196610:BZY196610 CJR196610:CJU196610 CTN196610:CTQ196610 DDJ196610:DDM196610 DNF196610:DNI196610 DXB196610:DXE196610 EGX196610:EHA196610 EQT196610:EQW196610 FAP196610:FAS196610 FKL196610:FKO196610 FUH196610:FUK196610 GED196610:GEG196610 GNZ196610:GOC196610 GXV196610:GXY196610 HHR196610:HHU196610 HRN196610:HRQ196610 IBJ196610:IBM196610 ILF196610:ILI196610 IVB196610:IVE196610 JEX196610:JFA196610 JOT196610:JOW196610 JYP196610:JYS196610 KIL196610:KIO196610 KSH196610:KSK196610 LCD196610:LCG196610 LLZ196610:LMC196610 LVV196610:LVY196610 MFR196610:MFU196610 MPN196610:MPQ196610 MZJ196610:MZM196610 NJF196610:NJI196610 NTB196610:NTE196610 OCX196610:ODA196610 OMT196610:OMW196610 OWP196610:OWS196610 PGL196610:PGO196610 PQH196610:PQK196610 QAD196610:QAG196610 QJZ196610:QKC196610 QTV196610:QTY196610 RDR196610:RDU196610 RNN196610:RNQ196610 RXJ196610:RXM196610 SHF196610:SHI196610 SRB196610:SRE196610 TAX196610:TBA196610 TKT196610:TKW196610 TUP196610:TUS196610 UEL196610:UEO196610 UOH196610:UOK196610 UYD196610:UYG196610 VHZ196610:VIC196610 VRV196610:VRY196610 WBR196610:WBU196610 WLN196610:WLQ196610 WVJ196610:WVM196610 B262146:E262146 IX262146:JA262146 ST262146:SW262146 ACP262146:ACS262146 AML262146:AMO262146 AWH262146:AWK262146 BGD262146:BGG262146 BPZ262146:BQC262146 BZV262146:BZY262146 CJR262146:CJU262146 CTN262146:CTQ262146 DDJ262146:DDM262146 DNF262146:DNI262146 DXB262146:DXE262146 EGX262146:EHA262146 EQT262146:EQW262146 FAP262146:FAS262146 FKL262146:FKO262146 FUH262146:FUK262146 GED262146:GEG262146 GNZ262146:GOC262146 GXV262146:GXY262146 HHR262146:HHU262146 HRN262146:HRQ262146 IBJ262146:IBM262146 ILF262146:ILI262146 IVB262146:IVE262146 JEX262146:JFA262146 JOT262146:JOW262146 JYP262146:JYS262146 KIL262146:KIO262146 KSH262146:KSK262146 LCD262146:LCG262146 LLZ262146:LMC262146 LVV262146:LVY262146 MFR262146:MFU262146 MPN262146:MPQ262146 MZJ262146:MZM262146 NJF262146:NJI262146 NTB262146:NTE262146 OCX262146:ODA262146 OMT262146:OMW262146 OWP262146:OWS262146 PGL262146:PGO262146 PQH262146:PQK262146 QAD262146:QAG262146 QJZ262146:QKC262146 QTV262146:QTY262146 RDR262146:RDU262146 RNN262146:RNQ262146 RXJ262146:RXM262146 SHF262146:SHI262146 SRB262146:SRE262146 TAX262146:TBA262146 TKT262146:TKW262146 TUP262146:TUS262146 UEL262146:UEO262146 UOH262146:UOK262146 UYD262146:UYG262146 VHZ262146:VIC262146 VRV262146:VRY262146 WBR262146:WBU262146 WLN262146:WLQ262146 WVJ262146:WVM262146 B327682:E327682 IX327682:JA327682 ST327682:SW327682 ACP327682:ACS327682 AML327682:AMO327682 AWH327682:AWK327682 BGD327682:BGG327682 BPZ327682:BQC327682 BZV327682:BZY327682 CJR327682:CJU327682 CTN327682:CTQ327682 DDJ327682:DDM327682 DNF327682:DNI327682 DXB327682:DXE327682 EGX327682:EHA327682 EQT327682:EQW327682 FAP327682:FAS327682 FKL327682:FKO327682 FUH327682:FUK327682 GED327682:GEG327682 GNZ327682:GOC327682 GXV327682:GXY327682 HHR327682:HHU327682 HRN327682:HRQ327682 IBJ327682:IBM327682 ILF327682:ILI327682 IVB327682:IVE327682 JEX327682:JFA327682 JOT327682:JOW327682 JYP327682:JYS327682 KIL327682:KIO327682 KSH327682:KSK327682 LCD327682:LCG327682 LLZ327682:LMC327682 LVV327682:LVY327682 MFR327682:MFU327682 MPN327682:MPQ327682 MZJ327682:MZM327682 NJF327682:NJI327682 NTB327682:NTE327682 OCX327682:ODA327682 OMT327682:OMW327682 OWP327682:OWS327682 PGL327682:PGO327682 PQH327682:PQK327682 QAD327682:QAG327682 QJZ327682:QKC327682 QTV327682:QTY327682 RDR327682:RDU327682 RNN327682:RNQ327682 RXJ327682:RXM327682 SHF327682:SHI327682 SRB327682:SRE327682 TAX327682:TBA327682 TKT327682:TKW327682 TUP327682:TUS327682 UEL327682:UEO327682 UOH327682:UOK327682 UYD327682:UYG327682 VHZ327682:VIC327682 VRV327682:VRY327682 WBR327682:WBU327682 WLN327682:WLQ327682 WVJ327682:WVM327682 B393218:E393218 IX393218:JA393218 ST393218:SW393218 ACP393218:ACS393218 AML393218:AMO393218 AWH393218:AWK393218 BGD393218:BGG393218 BPZ393218:BQC393218 BZV393218:BZY393218 CJR393218:CJU393218 CTN393218:CTQ393218 DDJ393218:DDM393218 DNF393218:DNI393218 DXB393218:DXE393218 EGX393218:EHA393218 EQT393218:EQW393218 FAP393218:FAS393218 FKL393218:FKO393218 FUH393218:FUK393218 GED393218:GEG393218 GNZ393218:GOC393218 GXV393218:GXY393218 HHR393218:HHU393218 HRN393218:HRQ393218 IBJ393218:IBM393218 ILF393218:ILI393218 IVB393218:IVE393218 JEX393218:JFA393218 JOT393218:JOW393218 JYP393218:JYS393218 KIL393218:KIO393218 KSH393218:KSK393218 LCD393218:LCG393218 LLZ393218:LMC393218 LVV393218:LVY393218 MFR393218:MFU393218 MPN393218:MPQ393218 MZJ393218:MZM393218 NJF393218:NJI393218 NTB393218:NTE393218 OCX393218:ODA393218 OMT393218:OMW393218 OWP393218:OWS393218 PGL393218:PGO393218 PQH393218:PQK393218 QAD393218:QAG393218 QJZ393218:QKC393218 QTV393218:QTY393218 RDR393218:RDU393218 RNN393218:RNQ393218 RXJ393218:RXM393218 SHF393218:SHI393218 SRB393218:SRE393218 TAX393218:TBA393218 TKT393218:TKW393218 TUP393218:TUS393218 UEL393218:UEO393218 UOH393218:UOK393218 UYD393218:UYG393218 VHZ393218:VIC393218 VRV393218:VRY393218 WBR393218:WBU393218 WLN393218:WLQ393218 WVJ393218:WVM393218 B458754:E458754 IX458754:JA458754 ST458754:SW458754 ACP458754:ACS458754 AML458754:AMO458754 AWH458754:AWK458754 BGD458754:BGG458754 BPZ458754:BQC458754 BZV458754:BZY458754 CJR458754:CJU458754 CTN458754:CTQ458754 DDJ458754:DDM458754 DNF458754:DNI458754 DXB458754:DXE458754 EGX458754:EHA458754 EQT458754:EQW458754 FAP458754:FAS458754 FKL458754:FKO458754 FUH458754:FUK458754 GED458754:GEG458754 GNZ458754:GOC458754 GXV458754:GXY458754 HHR458754:HHU458754 HRN458754:HRQ458754 IBJ458754:IBM458754 ILF458754:ILI458754 IVB458754:IVE458754 JEX458754:JFA458754 JOT458754:JOW458754 JYP458754:JYS458754 KIL458754:KIO458754 KSH458754:KSK458754 LCD458754:LCG458754 LLZ458754:LMC458754 LVV458754:LVY458754 MFR458754:MFU458754 MPN458754:MPQ458754 MZJ458754:MZM458754 NJF458754:NJI458754 NTB458754:NTE458754 OCX458754:ODA458754 OMT458754:OMW458754 OWP458754:OWS458754 PGL458754:PGO458754 PQH458754:PQK458754 QAD458754:QAG458754 QJZ458754:QKC458754 QTV458754:QTY458754 RDR458754:RDU458754 RNN458754:RNQ458754 RXJ458754:RXM458754 SHF458754:SHI458754 SRB458754:SRE458754 TAX458754:TBA458754 TKT458754:TKW458754 TUP458754:TUS458754 UEL458754:UEO458754 UOH458754:UOK458754 UYD458754:UYG458754 VHZ458754:VIC458754 VRV458754:VRY458754 WBR458754:WBU458754 WLN458754:WLQ458754 WVJ458754:WVM458754 B524290:E524290 IX524290:JA524290 ST524290:SW524290 ACP524290:ACS524290 AML524290:AMO524290 AWH524290:AWK524290 BGD524290:BGG524290 BPZ524290:BQC524290 BZV524290:BZY524290 CJR524290:CJU524290 CTN524290:CTQ524290 DDJ524290:DDM524290 DNF524290:DNI524290 DXB524290:DXE524290 EGX524290:EHA524290 EQT524290:EQW524290 FAP524290:FAS524290 FKL524290:FKO524290 FUH524290:FUK524290 GED524290:GEG524290 GNZ524290:GOC524290 GXV524290:GXY524290 HHR524290:HHU524290 HRN524290:HRQ524290 IBJ524290:IBM524290 ILF524290:ILI524290 IVB524290:IVE524290 JEX524290:JFA524290 JOT524290:JOW524290 JYP524290:JYS524290 KIL524290:KIO524290 KSH524290:KSK524290 LCD524290:LCG524290 LLZ524290:LMC524290 LVV524290:LVY524290 MFR524290:MFU524290 MPN524290:MPQ524290 MZJ524290:MZM524290 NJF524290:NJI524290 NTB524290:NTE524290 OCX524290:ODA524290 OMT524290:OMW524290 OWP524290:OWS524290 PGL524290:PGO524290 PQH524290:PQK524290 QAD524290:QAG524290 QJZ524290:QKC524290 QTV524290:QTY524290 RDR524290:RDU524290 RNN524290:RNQ524290 RXJ524290:RXM524290 SHF524290:SHI524290 SRB524290:SRE524290 TAX524290:TBA524290 TKT524290:TKW524290 TUP524290:TUS524290 UEL524290:UEO524290 UOH524290:UOK524290 UYD524290:UYG524290 VHZ524290:VIC524290 VRV524290:VRY524290 WBR524290:WBU524290 WLN524290:WLQ524290 WVJ524290:WVM524290 B589826:E589826 IX589826:JA589826 ST589826:SW589826 ACP589826:ACS589826 AML589826:AMO589826 AWH589826:AWK589826 BGD589826:BGG589826 BPZ589826:BQC589826 BZV589826:BZY589826 CJR589826:CJU589826 CTN589826:CTQ589826 DDJ589826:DDM589826 DNF589826:DNI589826 DXB589826:DXE589826 EGX589826:EHA589826 EQT589826:EQW589826 FAP589826:FAS589826 FKL589826:FKO589826 FUH589826:FUK589826 GED589826:GEG589826 GNZ589826:GOC589826 GXV589826:GXY589826 HHR589826:HHU589826 HRN589826:HRQ589826 IBJ589826:IBM589826 ILF589826:ILI589826 IVB589826:IVE589826 JEX589826:JFA589826 JOT589826:JOW589826 JYP589826:JYS589826 KIL589826:KIO589826 KSH589826:KSK589826 LCD589826:LCG589826 LLZ589826:LMC589826 LVV589826:LVY589826 MFR589826:MFU589826 MPN589826:MPQ589826 MZJ589826:MZM589826 NJF589826:NJI589826 NTB589826:NTE589826 OCX589826:ODA589826 OMT589826:OMW589826 OWP589826:OWS589826 PGL589826:PGO589826 PQH589826:PQK589826 QAD589826:QAG589826 QJZ589826:QKC589826 QTV589826:QTY589826 RDR589826:RDU589826 RNN589826:RNQ589826 RXJ589826:RXM589826 SHF589826:SHI589826 SRB589826:SRE589826 TAX589826:TBA589826 TKT589826:TKW589826 TUP589826:TUS589826 UEL589826:UEO589826 UOH589826:UOK589826 UYD589826:UYG589826 VHZ589826:VIC589826 VRV589826:VRY589826 WBR589826:WBU589826 WLN589826:WLQ589826 WVJ589826:WVM589826 B655362:E655362 IX655362:JA655362 ST655362:SW655362 ACP655362:ACS655362 AML655362:AMO655362 AWH655362:AWK655362 BGD655362:BGG655362 BPZ655362:BQC655362 BZV655362:BZY655362 CJR655362:CJU655362 CTN655362:CTQ655362 DDJ655362:DDM655362 DNF655362:DNI655362 DXB655362:DXE655362 EGX655362:EHA655362 EQT655362:EQW655362 FAP655362:FAS655362 FKL655362:FKO655362 FUH655362:FUK655362 GED655362:GEG655362 GNZ655362:GOC655362 GXV655362:GXY655362 HHR655362:HHU655362 HRN655362:HRQ655362 IBJ655362:IBM655362 ILF655362:ILI655362 IVB655362:IVE655362 JEX655362:JFA655362 JOT655362:JOW655362 JYP655362:JYS655362 KIL655362:KIO655362 KSH655362:KSK655362 LCD655362:LCG655362 LLZ655362:LMC655362 LVV655362:LVY655362 MFR655362:MFU655362 MPN655362:MPQ655362 MZJ655362:MZM655362 NJF655362:NJI655362 NTB655362:NTE655362 OCX655362:ODA655362 OMT655362:OMW655362 OWP655362:OWS655362 PGL655362:PGO655362 PQH655362:PQK655362 QAD655362:QAG655362 QJZ655362:QKC655362 QTV655362:QTY655362 RDR655362:RDU655362 RNN655362:RNQ655362 RXJ655362:RXM655362 SHF655362:SHI655362 SRB655362:SRE655362 TAX655362:TBA655362 TKT655362:TKW655362 TUP655362:TUS655362 UEL655362:UEO655362 UOH655362:UOK655362 UYD655362:UYG655362 VHZ655362:VIC655362 VRV655362:VRY655362 WBR655362:WBU655362 WLN655362:WLQ655362 WVJ655362:WVM655362 B720898:E720898 IX720898:JA720898 ST720898:SW720898 ACP720898:ACS720898 AML720898:AMO720898 AWH720898:AWK720898 BGD720898:BGG720898 BPZ720898:BQC720898 BZV720898:BZY720898 CJR720898:CJU720898 CTN720898:CTQ720898 DDJ720898:DDM720898 DNF720898:DNI720898 DXB720898:DXE720898 EGX720898:EHA720898 EQT720898:EQW720898 FAP720898:FAS720898 FKL720898:FKO720898 FUH720898:FUK720898 GED720898:GEG720898 GNZ720898:GOC720898 GXV720898:GXY720898 HHR720898:HHU720898 HRN720898:HRQ720898 IBJ720898:IBM720898 ILF720898:ILI720898 IVB720898:IVE720898 JEX720898:JFA720898 JOT720898:JOW720898 JYP720898:JYS720898 KIL720898:KIO720898 KSH720898:KSK720898 LCD720898:LCG720898 LLZ720898:LMC720898 LVV720898:LVY720898 MFR720898:MFU720898 MPN720898:MPQ720898 MZJ720898:MZM720898 NJF720898:NJI720898 NTB720898:NTE720898 OCX720898:ODA720898 OMT720898:OMW720898 OWP720898:OWS720898 PGL720898:PGO720898 PQH720898:PQK720898 QAD720898:QAG720898 QJZ720898:QKC720898 QTV720898:QTY720898 RDR720898:RDU720898 RNN720898:RNQ720898 RXJ720898:RXM720898 SHF720898:SHI720898 SRB720898:SRE720898 TAX720898:TBA720898 TKT720898:TKW720898 TUP720898:TUS720898 UEL720898:UEO720898 UOH720898:UOK720898 UYD720898:UYG720898 VHZ720898:VIC720898 VRV720898:VRY720898 WBR720898:WBU720898 WLN720898:WLQ720898 WVJ720898:WVM720898 B786434:E786434 IX786434:JA786434 ST786434:SW786434 ACP786434:ACS786434 AML786434:AMO786434 AWH786434:AWK786434 BGD786434:BGG786434 BPZ786434:BQC786434 BZV786434:BZY786434 CJR786434:CJU786434 CTN786434:CTQ786434 DDJ786434:DDM786434 DNF786434:DNI786434 DXB786434:DXE786434 EGX786434:EHA786434 EQT786434:EQW786434 FAP786434:FAS786434 FKL786434:FKO786434 FUH786434:FUK786434 GED786434:GEG786434 GNZ786434:GOC786434 GXV786434:GXY786434 HHR786434:HHU786434 HRN786434:HRQ786434 IBJ786434:IBM786434 ILF786434:ILI786434 IVB786434:IVE786434 JEX786434:JFA786434 JOT786434:JOW786434 JYP786434:JYS786434 KIL786434:KIO786434 KSH786434:KSK786434 LCD786434:LCG786434 LLZ786434:LMC786434 LVV786434:LVY786434 MFR786434:MFU786434 MPN786434:MPQ786434 MZJ786434:MZM786434 NJF786434:NJI786434 NTB786434:NTE786434 OCX786434:ODA786434 OMT786434:OMW786434 OWP786434:OWS786434 PGL786434:PGO786434 PQH786434:PQK786434 QAD786434:QAG786434 QJZ786434:QKC786434 QTV786434:QTY786434 RDR786434:RDU786434 RNN786434:RNQ786434 RXJ786434:RXM786434 SHF786434:SHI786434 SRB786434:SRE786434 TAX786434:TBA786434 TKT786434:TKW786434 TUP786434:TUS786434 UEL786434:UEO786434 UOH786434:UOK786434 UYD786434:UYG786434 VHZ786434:VIC786434 VRV786434:VRY786434 WBR786434:WBU786434 WLN786434:WLQ786434 WVJ786434:WVM786434 B851970:E851970 IX851970:JA851970 ST851970:SW851970 ACP851970:ACS851970 AML851970:AMO851970 AWH851970:AWK851970 BGD851970:BGG851970 BPZ851970:BQC851970 BZV851970:BZY851970 CJR851970:CJU851970 CTN851970:CTQ851970 DDJ851970:DDM851970 DNF851970:DNI851970 DXB851970:DXE851970 EGX851970:EHA851970 EQT851970:EQW851970 FAP851970:FAS851970 FKL851970:FKO851970 FUH851970:FUK851970 GED851970:GEG851970 GNZ851970:GOC851970 GXV851970:GXY851970 HHR851970:HHU851970 HRN851970:HRQ851970 IBJ851970:IBM851970 ILF851970:ILI851970 IVB851970:IVE851970 JEX851970:JFA851970 JOT851970:JOW851970 JYP851970:JYS851970 KIL851970:KIO851970 KSH851970:KSK851970 LCD851970:LCG851970 LLZ851970:LMC851970 LVV851970:LVY851970 MFR851970:MFU851970 MPN851970:MPQ851970 MZJ851970:MZM851970 NJF851970:NJI851970 NTB851970:NTE851970 OCX851970:ODA851970 OMT851970:OMW851970 OWP851970:OWS851970 PGL851970:PGO851970 PQH851970:PQK851970 QAD851970:QAG851970 QJZ851970:QKC851970 QTV851970:QTY851970 RDR851970:RDU851970 RNN851970:RNQ851970 RXJ851970:RXM851970 SHF851970:SHI851970 SRB851970:SRE851970 TAX851970:TBA851970 TKT851970:TKW851970 TUP851970:TUS851970 UEL851970:UEO851970 UOH851970:UOK851970 UYD851970:UYG851970 VHZ851970:VIC851970 VRV851970:VRY851970 WBR851970:WBU851970 WLN851970:WLQ851970 WVJ851970:WVM851970 B917506:E917506 IX917506:JA917506 ST917506:SW917506 ACP917506:ACS917506 AML917506:AMO917506 AWH917506:AWK917506 BGD917506:BGG917506 BPZ917506:BQC917506 BZV917506:BZY917506 CJR917506:CJU917506 CTN917506:CTQ917506 DDJ917506:DDM917506 DNF917506:DNI917506 DXB917506:DXE917506 EGX917506:EHA917506 EQT917506:EQW917506 FAP917506:FAS917506 FKL917506:FKO917506 FUH917506:FUK917506 GED917506:GEG917506 GNZ917506:GOC917506 GXV917506:GXY917506 HHR917506:HHU917506 HRN917506:HRQ917506 IBJ917506:IBM917506 ILF917506:ILI917506 IVB917506:IVE917506 JEX917506:JFA917506 JOT917506:JOW917506 JYP917506:JYS917506 KIL917506:KIO917506 KSH917506:KSK917506 LCD917506:LCG917506 LLZ917506:LMC917506 LVV917506:LVY917506 MFR917506:MFU917506 MPN917506:MPQ917506 MZJ917506:MZM917506 NJF917506:NJI917506 NTB917506:NTE917506 OCX917506:ODA917506 OMT917506:OMW917506 OWP917506:OWS917506 PGL917506:PGO917506 PQH917506:PQK917506 QAD917506:QAG917506 QJZ917506:QKC917506 QTV917506:QTY917506 RDR917506:RDU917506 RNN917506:RNQ917506 RXJ917506:RXM917506 SHF917506:SHI917506 SRB917506:SRE917506 TAX917506:TBA917506 TKT917506:TKW917506 TUP917506:TUS917506 UEL917506:UEO917506 UOH917506:UOK917506 UYD917506:UYG917506 VHZ917506:VIC917506 VRV917506:VRY917506 WBR917506:WBU917506 WLN917506:WLQ917506 WVJ917506:WVM917506 B983042:E983042 IX983042:JA983042 ST983042:SW983042 ACP983042:ACS983042 AML983042:AMO983042 AWH983042:AWK983042 BGD983042:BGG983042 BPZ983042:BQC983042 BZV983042:BZY983042 CJR983042:CJU983042 CTN983042:CTQ983042 DDJ983042:DDM983042 DNF983042:DNI983042 DXB983042:DXE983042 EGX983042:EHA983042 EQT983042:EQW983042 FAP983042:FAS983042 FKL983042:FKO983042 FUH983042:FUK983042 GED983042:GEG983042 GNZ983042:GOC983042 GXV983042:GXY983042 HHR983042:HHU983042 HRN983042:HRQ983042 IBJ983042:IBM983042 ILF983042:ILI983042 IVB983042:IVE983042 JEX983042:JFA983042 JOT983042:JOW983042 JYP983042:JYS983042 KIL983042:KIO983042 KSH983042:KSK983042 LCD983042:LCG983042 LLZ983042:LMC983042 LVV983042:LVY983042 MFR983042:MFU983042 MPN983042:MPQ983042 MZJ983042:MZM983042 NJF983042:NJI983042 NTB983042:NTE983042 OCX983042:ODA983042 OMT983042:OMW983042 OWP983042:OWS983042 PGL983042:PGO983042 PQH983042:PQK983042 QAD983042:QAG983042 QJZ983042:QKC983042 QTV983042:QTY983042 RDR983042:RDU983042 RNN983042:RNQ983042 RXJ983042:RXM983042 SHF983042:SHI983042 SRB983042:SRE983042 TAX983042:TBA983042 TKT983042:TKW983042 TUP983042:TUS983042 UEL983042:UEO983042 UOH983042:UOK983042 UYD983042:UYG983042 VHZ983042:VIC983042 VRV983042:VRY983042 WBR983042:WBU983042 WLN983042:WLQ983042 WVJ983042:WVM983042" xr:uid="{848B6979-C932-415B-AE88-966C18AE75CC}">
      <formula1>$L$7:$L$10</formula1>
    </dataValidation>
    <dataValidation type="list" allowBlank="1" showInputMessage="1" showErrorMessage="1" sqref="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53:D65553 IX65553:IZ65553 ST65553:SV65553 ACP65553:ACR65553 AML65553:AMN65553 AWH65553:AWJ65553 BGD65553:BGF65553 BPZ65553:BQB65553 BZV65553:BZX65553 CJR65553:CJT65553 CTN65553:CTP65553 DDJ65553:DDL65553 DNF65553:DNH65553 DXB65553:DXD65553 EGX65553:EGZ65553 EQT65553:EQV65553 FAP65553:FAR65553 FKL65553:FKN65553 FUH65553:FUJ65553 GED65553:GEF65553 GNZ65553:GOB65553 GXV65553:GXX65553 HHR65553:HHT65553 HRN65553:HRP65553 IBJ65553:IBL65553 ILF65553:ILH65553 IVB65553:IVD65553 JEX65553:JEZ65553 JOT65553:JOV65553 JYP65553:JYR65553 KIL65553:KIN65553 KSH65553:KSJ65553 LCD65553:LCF65553 LLZ65553:LMB65553 LVV65553:LVX65553 MFR65553:MFT65553 MPN65553:MPP65553 MZJ65553:MZL65553 NJF65553:NJH65553 NTB65553:NTD65553 OCX65553:OCZ65553 OMT65553:OMV65553 OWP65553:OWR65553 PGL65553:PGN65553 PQH65553:PQJ65553 QAD65553:QAF65553 QJZ65553:QKB65553 QTV65553:QTX65553 RDR65553:RDT65553 RNN65553:RNP65553 RXJ65553:RXL65553 SHF65553:SHH65553 SRB65553:SRD65553 TAX65553:TAZ65553 TKT65553:TKV65553 TUP65553:TUR65553 UEL65553:UEN65553 UOH65553:UOJ65553 UYD65553:UYF65553 VHZ65553:VIB65553 VRV65553:VRX65553 WBR65553:WBT65553 WLN65553:WLP65553 WVJ65553:WVL65553 B131089:D131089 IX131089:IZ131089 ST131089:SV131089 ACP131089:ACR131089 AML131089:AMN131089 AWH131089:AWJ131089 BGD131089:BGF131089 BPZ131089:BQB131089 BZV131089:BZX131089 CJR131089:CJT131089 CTN131089:CTP131089 DDJ131089:DDL131089 DNF131089:DNH131089 DXB131089:DXD131089 EGX131089:EGZ131089 EQT131089:EQV131089 FAP131089:FAR131089 FKL131089:FKN131089 FUH131089:FUJ131089 GED131089:GEF131089 GNZ131089:GOB131089 GXV131089:GXX131089 HHR131089:HHT131089 HRN131089:HRP131089 IBJ131089:IBL131089 ILF131089:ILH131089 IVB131089:IVD131089 JEX131089:JEZ131089 JOT131089:JOV131089 JYP131089:JYR131089 KIL131089:KIN131089 KSH131089:KSJ131089 LCD131089:LCF131089 LLZ131089:LMB131089 LVV131089:LVX131089 MFR131089:MFT131089 MPN131089:MPP131089 MZJ131089:MZL131089 NJF131089:NJH131089 NTB131089:NTD131089 OCX131089:OCZ131089 OMT131089:OMV131089 OWP131089:OWR131089 PGL131089:PGN131089 PQH131089:PQJ131089 QAD131089:QAF131089 QJZ131089:QKB131089 QTV131089:QTX131089 RDR131089:RDT131089 RNN131089:RNP131089 RXJ131089:RXL131089 SHF131089:SHH131089 SRB131089:SRD131089 TAX131089:TAZ131089 TKT131089:TKV131089 TUP131089:TUR131089 UEL131089:UEN131089 UOH131089:UOJ131089 UYD131089:UYF131089 VHZ131089:VIB131089 VRV131089:VRX131089 WBR131089:WBT131089 WLN131089:WLP131089 WVJ131089:WVL131089 B196625:D196625 IX196625:IZ196625 ST196625:SV196625 ACP196625:ACR196625 AML196625:AMN196625 AWH196625:AWJ196625 BGD196625:BGF196625 BPZ196625:BQB196625 BZV196625:BZX196625 CJR196625:CJT196625 CTN196625:CTP196625 DDJ196625:DDL196625 DNF196625:DNH196625 DXB196625:DXD196625 EGX196625:EGZ196625 EQT196625:EQV196625 FAP196625:FAR196625 FKL196625:FKN196625 FUH196625:FUJ196625 GED196625:GEF196625 GNZ196625:GOB196625 GXV196625:GXX196625 HHR196625:HHT196625 HRN196625:HRP196625 IBJ196625:IBL196625 ILF196625:ILH196625 IVB196625:IVD196625 JEX196625:JEZ196625 JOT196625:JOV196625 JYP196625:JYR196625 KIL196625:KIN196625 KSH196625:KSJ196625 LCD196625:LCF196625 LLZ196625:LMB196625 LVV196625:LVX196625 MFR196625:MFT196625 MPN196625:MPP196625 MZJ196625:MZL196625 NJF196625:NJH196625 NTB196625:NTD196625 OCX196625:OCZ196625 OMT196625:OMV196625 OWP196625:OWR196625 PGL196625:PGN196625 PQH196625:PQJ196625 QAD196625:QAF196625 QJZ196625:QKB196625 QTV196625:QTX196625 RDR196625:RDT196625 RNN196625:RNP196625 RXJ196625:RXL196625 SHF196625:SHH196625 SRB196625:SRD196625 TAX196625:TAZ196625 TKT196625:TKV196625 TUP196625:TUR196625 UEL196625:UEN196625 UOH196625:UOJ196625 UYD196625:UYF196625 VHZ196625:VIB196625 VRV196625:VRX196625 WBR196625:WBT196625 WLN196625:WLP196625 WVJ196625:WVL196625 B262161:D262161 IX262161:IZ262161 ST262161:SV262161 ACP262161:ACR262161 AML262161:AMN262161 AWH262161:AWJ262161 BGD262161:BGF262161 BPZ262161:BQB262161 BZV262161:BZX262161 CJR262161:CJT262161 CTN262161:CTP262161 DDJ262161:DDL262161 DNF262161:DNH262161 DXB262161:DXD262161 EGX262161:EGZ262161 EQT262161:EQV262161 FAP262161:FAR262161 FKL262161:FKN262161 FUH262161:FUJ262161 GED262161:GEF262161 GNZ262161:GOB262161 GXV262161:GXX262161 HHR262161:HHT262161 HRN262161:HRP262161 IBJ262161:IBL262161 ILF262161:ILH262161 IVB262161:IVD262161 JEX262161:JEZ262161 JOT262161:JOV262161 JYP262161:JYR262161 KIL262161:KIN262161 KSH262161:KSJ262161 LCD262161:LCF262161 LLZ262161:LMB262161 LVV262161:LVX262161 MFR262161:MFT262161 MPN262161:MPP262161 MZJ262161:MZL262161 NJF262161:NJH262161 NTB262161:NTD262161 OCX262161:OCZ262161 OMT262161:OMV262161 OWP262161:OWR262161 PGL262161:PGN262161 PQH262161:PQJ262161 QAD262161:QAF262161 QJZ262161:QKB262161 QTV262161:QTX262161 RDR262161:RDT262161 RNN262161:RNP262161 RXJ262161:RXL262161 SHF262161:SHH262161 SRB262161:SRD262161 TAX262161:TAZ262161 TKT262161:TKV262161 TUP262161:TUR262161 UEL262161:UEN262161 UOH262161:UOJ262161 UYD262161:UYF262161 VHZ262161:VIB262161 VRV262161:VRX262161 WBR262161:WBT262161 WLN262161:WLP262161 WVJ262161:WVL262161 B327697:D327697 IX327697:IZ327697 ST327697:SV327697 ACP327697:ACR327697 AML327697:AMN327697 AWH327697:AWJ327697 BGD327697:BGF327697 BPZ327697:BQB327697 BZV327697:BZX327697 CJR327697:CJT327697 CTN327697:CTP327697 DDJ327697:DDL327697 DNF327697:DNH327697 DXB327697:DXD327697 EGX327697:EGZ327697 EQT327697:EQV327697 FAP327697:FAR327697 FKL327697:FKN327697 FUH327697:FUJ327697 GED327697:GEF327697 GNZ327697:GOB327697 GXV327697:GXX327697 HHR327697:HHT327697 HRN327697:HRP327697 IBJ327697:IBL327697 ILF327697:ILH327697 IVB327697:IVD327697 JEX327697:JEZ327697 JOT327697:JOV327697 JYP327697:JYR327697 KIL327697:KIN327697 KSH327697:KSJ327697 LCD327697:LCF327697 LLZ327697:LMB327697 LVV327697:LVX327697 MFR327697:MFT327697 MPN327697:MPP327697 MZJ327697:MZL327697 NJF327697:NJH327697 NTB327697:NTD327697 OCX327697:OCZ327697 OMT327697:OMV327697 OWP327697:OWR327697 PGL327697:PGN327697 PQH327697:PQJ327697 QAD327697:QAF327697 QJZ327697:QKB327697 QTV327697:QTX327697 RDR327697:RDT327697 RNN327697:RNP327697 RXJ327697:RXL327697 SHF327697:SHH327697 SRB327697:SRD327697 TAX327697:TAZ327697 TKT327697:TKV327697 TUP327697:TUR327697 UEL327697:UEN327697 UOH327697:UOJ327697 UYD327697:UYF327697 VHZ327697:VIB327697 VRV327697:VRX327697 WBR327697:WBT327697 WLN327697:WLP327697 WVJ327697:WVL327697 B393233:D393233 IX393233:IZ393233 ST393233:SV393233 ACP393233:ACR393233 AML393233:AMN393233 AWH393233:AWJ393233 BGD393233:BGF393233 BPZ393233:BQB393233 BZV393233:BZX393233 CJR393233:CJT393233 CTN393233:CTP393233 DDJ393233:DDL393233 DNF393233:DNH393233 DXB393233:DXD393233 EGX393233:EGZ393233 EQT393233:EQV393233 FAP393233:FAR393233 FKL393233:FKN393233 FUH393233:FUJ393233 GED393233:GEF393233 GNZ393233:GOB393233 GXV393233:GXX393233 HHR393233:HHT393233 HRN393233:HRP393233 IBJ393233:IBL393233 ILF393233:ILH393233 IVB393233:IVD393233 JEX393233:JEZ393233 JOT393233:JOV393233 JYP393233:JYR393233 KIL393233:KIN393233 KSH393233:KSJ393233 LCD393233:LCF393233 LLZ393233:LMB393233 LVV393233:LVX393233 MFR393233:MFT393233 MPN393233:MPP393233 MZJ393233:MZL393233 NJF393233:NJH393233 NTB393233:NTD393233 OCX393233:OCZ393233 OMT393233:OMV393233 OWP393233:OWR393233 PGL393233:PGN393233 PQH393233:PQJ393233 QAD393233:QAF393233 QJZ393233:QKB393233 QTV393233:QTX393233 RDR393233:RDT393233 RNN393233:RNP393233 RXJ393233:RXL393233 SHF393233:SHH393233 SRB393233:SRD393233 TAX393233:TAZ393233 TKT393233:TKV393233 TUP393233:TUR393233 UEL393233:UEN393233 UOH393233:UOJ393233 UYD393233:UYF393233 VHZ393233:VIB393233 VRV393233:VRX393233 WBR393233:WBT393233 WLN393233:WLP393233 WVJ393233:WVL393233 B458769:D458769 IX458769:IZ458769 ST458769:SV458769 ACP458769:ACR458769 AML458769:AMN458769 AWH458769:AWJ458769 BGD458769:BGF458769 BPZ458769:BQB458769 BZV458769:BZX458769 CJR458769:CJT458769 CTN458769:CTP458769 DDJ458769:DDL458769 DNF458769:DNH458769 DXB458769:DXD458769 EGX458769:EGZ458769 EQT458769:EQV458769 FAP458769:FAR458769 FKL458769:FKN458769 FUH458769:FUJ458769 GED458769:GEF458769 GNZ458769:GOB458769 GXV458769:GXX458769 HHR458769:HHT458769 HRN458769:HRP458769 IBJ458769:IBL458769 ILF458769:ILH458769 IVB458769:IVD458769 JEX458769:JEZ458769 JOT458769:JOV458769 JYP458769:JYR458769 KIL458769:KIN458769 KSH458769:KSJ458769 LCD458769:LCF458769 LLZ458769:LMB458769 LVV458769:LVX458769 MFR458769:MFT458769 MPN458769:MPP458769 MZJ458769:MZL458769 NJF458769:NJH458769 NTB458769:NTD458769 OCX458769:OCZ458769 OMT458769:OMV458769 OWP458769:OWR458769 PGL458769:PGN458769 PQH458769:PQJ458769 QAD458769:QAF458769 QJZ458769:QKB458769 QTV458769:QTX458769 RDR458769:RDT458769 RNN458769:RNP458769 RXJ458769:RXL458769 SHF458769:SHH458769 SRB458769:SRD458769 TAX458769:TAZ458769 TKT458769:TKV458769 TUP458769:TUR458769 UEL458769:UEN458769 UOH458769:UOJ458769 UYD458769:UYF458769 VHZ458769:VIB458769 VRV458769:VRX458769 WBR458769:WBT458769 WLN458769:WLP458769 WVJ458769:WVL458769 B524305:D524305 IX524305:IZ524305 ST524305:SV524305 ACP524305:ACR524305 AML524305:AMN524305 AWH524305:AWJ524305 BGD524305:BGF524305 BPZ524305:BQB524305 BZV524305:BZX524305 CJR524305:CJT524305 CTN524305:CTP524305 DDJ524305:DDL524305 DNF524305:DNH524305 DXB524305:DXD524305 EGX524305:EGZ524305 EQT524305:EQV524305 FAP524305:FAR524305 FKL524305:FKN524305 FUH524305:FUJ524305 GED524305:GEF524305 GNZ524305:GOB524305 GXV524305:GXX524305 HHR524305:HHT524305 HRN524305:HRP524305 IBJ524305:IBL524305 ILF524305:ILH524305 IVB524305:IVD524305 JEX524305:JEZ524305 JOT524305:JOV524305 JYP524305:JYR524305 KIL524305:KIN524305 KSH524305:KSJ524305 LCD524305:LCF524305 LLZ524305:LMB524305 LVV524305:LVX524305 MFR524305:MFT524305 MPN524305:MPP524305 MZJ524305:MZL524305 NJF524305:NJH524305 NTB524305:NTD524305 OCX524305:OCZ524305 OMT524305:OMV524305 OWP524305:OWR524305 PGL524305:PGN524305 PQH524305:PQJ524305 QAD524305:QAF524305 QJZ524305:QKB524305 QTV524305:QTX524305 RDR524305:RDT524305 RNN524305:RNP524305 RXJ524305:RXL524305 SHF524305:SHH524305 SRB524305:SRD524305 TAX524305:TAZ524305 TKT524305:TKV524305 TUP524305:TUR524305 UEL524305:UEN524305 UOH524305:UOJ524305 UYD524305:UYF524305 VHZ524305:VIB524305 VRV524305:VRX524305 WBR524305:WBT524305 WLN524305:WLP524305 WVJ524305:WVL524305 B589841:D589841 IX589841:IZ589841 ST589841:SV589841 ACP589841:ACR589841 AML589841:AMN589841 AWH589841:AWJ589841 BGD589841:BGF589841 BPZ589841:BQB589841 BZV589841:BZX589841 CJR589841:CJT589841 CTN589841:CTP589841 DDJ589841:DDL589841 DNF589841:DNH589841 DXB589841:DXD589841 EGX589841:EGZ589841 EQT589841:EQV589841 FAP589841:FAR589841 FKL589841:FKN589841 FUH589841:FUJ589841 GED589841:GEF589841 GNZ589841:GOB589841 GXV589841:GXX589841 HHR589841:HHT589841 HRN589841:HRP589841 IBJ589841:IBL589841 ILF589841:ILH589841 IVB589841:IVD589841 JEX589841:JEZ589841 JOT589841:JOV589841 JYP589841:JYR589841 KIL589841:KIN589841 KSH589841:KSJ589841 LCD589841:LCF589841 LLZ589841:LMB589841 LVV589841:LVX589841 MFR589841:MFT589841 MPN589841:MPP589841 MZJ589841:MZL589841 NJF589841:NJH589841 NTB589841:NTD589841 OCX589841:OCZ589841 OMT589841:OMV589841 OWP589841:OWR589841 PGL589841:PGN589841 PQH589841:PQJ589841 QAD589841:QAF589841 QJZ589841:QKB589841 QTV589841:QTX589841 RDR589841:RDT589841 RNN589841:RNP589841 RXJ589841:RXL589841 SHF589841:SHH589841 SRB589841:SRD589841 TAX589841:TAZ589841 TKT589841:TKV589841 TUP589841:TUR589841 UEL589841:UEN589841 UOH589841:UOJ589841 UYD589841:UYF589841 VHZ589841:VIB589841 VRV589841:VRX589841 WBR589841:WBT589841 WLN589841:WLP589841 WVJ589841:WVL589841 B655377:D655377 IX655377:IZ655377 ST655377:SV655377 ACP655377:ACR655377 AML655377:AMN655377 AWH655377:AWJ655377 BGD655377:BGF655377 BPZ655377:BQB655377 BZV655377:BZX655377 CJR655377:CJT655377 CTN655377:CTP655377 DDJ655377:DDL655377 DNF655377:DNH655377 DXB655377:DXD655377 EGX655377:EGZ655377 EQT655377:EQV655377 FAP655377:FAR655377 FKL655377:FKN655377 FUH655377:FUJ655377 GED655377:GEF655377 GNZ655377:GOB655377 GXV655377:GXX655377 HHR655377:HHT655377 HRN655377:HRP655377 IBJ655377:IBL655377 ILF655377:ILH655377 IVB655377:IVD655377 JEX655377:JEZ655377 JOT655377:JOV655377 JYP655377:JYR655377 KIL655377:KIN655377 KSH655377:KSJ655377 LCD655377:LCF655377 LLZ655377:LMB655377 LVV655377:LVX655377 MFR655377:MFT655377 MPN655377:MPP655377 MZJ655377:MZL655377 NJF655377:NJH655377 NTB655377:NTD655377 OCX655377:OCZ655377 OMT655377:OMV655377 OWP655377:OWR655377 PGL655377:PGN655377 PQH655377:PQJ655377 QAD655377:QAF655377 QJZ655377:QKB655377 QTV655377:QTX655377 RDR655377:RDT655377 RNN655377:RNP655377 RXJ655377:RXL655377 SHF655377:SHH655377 SRB655377:SRD655377 TAX655377:TAZ655377 TKT655377:TKV655377 TUP655377:TUR655377 UEL655377:UEN655377 UOH655377:UOJ655377 UYD655377:UYF655377 VHZ655377:VIB655377 VRV655377:VRX655377 WBR655377:WBT655377 WLN655377:WLP655377 WVJ655377:WVL655377 B720913:D720913 IX720913:IZ720913 ST720913:SV720913 ACP720913:ACR720913 AML720913:AMN720913 AWH720913:AWJ720913 BGD720913:BGF720913 BPZ720913:BQB720913 BZV720913:BZX720913 CJR720913:CJT720913 CTN720913:CTP720913 DDJ720913:DDL720913 DNF720913:DNH720913 DXB720913:DXD720913 EGX720913:EGZ720913 EQT720913:EQV720913 FAP720913:FAR720913 FKL720913:FKN720913 FUH720913:FUJ720913 GED720913:GEF720913 GNZ720913:GOB720913 GXV720913:GXX720913 HHR720913:HHT720913 HRN720913:HRP720913 IBJ720913:IBL720913 ILF720913:ILH720913 IVB720913:IVD720913 JEX720913:JEZ720913 JOT720913:JOV720913 JYP720913:JYR720913 KIL720913:KIN720913 KSH720913:KSJ720913 LCD720913:LCF720913 LLZ720913:LMB720913 LVV720913:LVX720913 MFR720913:MFT720913 MPN720913:MPP720913 MZJ720913:MZL720913 NJF720913:NJH720913 NTB720913:NTD720913 OCX720913:OCZ720913 OMT720913:OMV720913 OWP720913:OWR720913 PGL720913:PGN720913 PQH720913:PQJ720913 QAD720913:QAF720913 QJZ720913:QKB720913 QTV720913:QTX720913 RDR720913:RDT720913 RNN720913:RNP720913 RXJ720913:RXL720913 SHF720913:SHH720913 SRB720913:SRD720913 TAX720913:TAZ720913 TKT720913:TKV720913 TUP720913:TUR720913 UEL720913:UEN720913 UOH720913:UOJ720913 UYD720913:UYF720913 VHZ720913:VIB720913 VRV720913:VRX720913 WBR720913:WBT720913 WLN720913:WLP720913 WVJ720913:WVL720913 B786449:D786449 IX786449:IZ786449 ST786449:SV786449 ACP786449:ACR786449 AML786449:AMN786449 AWH786449:AWJ786449 BGD786449:BGF786449 BPZ786449:BQB786449 BZV786449:BZX786449 CJR786449:CJT786449 CTN786449:CTP786449 DDJ786449:DDL786449 DNF786449:DNH786449 DXB786449:DXD786449 EGX786449:EGZ786449 EQT786449:EQV786449 FAP786449:FAR786449 FKL786449:FKN786449 FUH786449:FUJ786449 GED786449:GEF786449 GNZ786449:GOB786449 GXV786449:GXX786449 HHR786449:HHT786449 HRN786449:HRP786449 IBJ786449:IBL786449 ILF786449:ILH786449 IVB786449:IVD786449 JEX786449:JEZ786449 JOT786449:JOV786449 JYP786449:JYR786449 KIL786449:KIN786449 KSH786449:KSJ786449 LCD786449:LCF786449 LLZ786449:LMB786449 LVV786449:LVX786449 MFR786449:MFT786449 MPN786449:MPP786449 MZJ786449:MZL786449 NJF786449:NJH786449 NTB786449:NTD786449 OCX786449:OCZ786449 OMT786449:OMV786449 OWP786449:OWR786449 PGL786449:PGN786449 PQH786449:PQJ786449 QAD786449:QAF786449 QJZ786449:QKB786449 QTV786449:QTX786449 RDR786449:RDT786449 RNN786449:RNP786449 RXJ786449:RXL786449 SHF786449:SHH786449 SRB786449:SRD786449 TAX786449:TAZ786449 TKT786449:TKV786449 TUP786449:TUR786449 UEL786449:UEN786449 UOH786449:UOJ786449 UYD786449:UYF786449 VHZ786449:VIB786449 VRV786449:VRX786449 WBR786449:WBT786449 WLN786449:WLP786449 WVJ786449:WVL786449 B851985:D851985 IX851985:IZ851985 ST851985:SV851985 ACP851985:ACR851985 AML851985:AMN851985 AWH851985:AWJ851985 BGD851985:BGF851985 BPZ851985:BQB851985 BZV851985:BZX851985 CJR851985:CJT851985 CTN851985:CTP851985 DDJ851985:DDL851985 DNF851985:DNH851985 DXB851985:DXD851985 EGX851985:EGZ851985 EQT851985:EQV851985 FAP851985:FAR851985 FKL851985:FKN851985 FUH851985:FUJ851985 GED851985:GEF851985 GNZ851985:GOB851985 GXV851985:GXX851985 HHR851985:HHT851985 HRN851985:HRP851985 IBJ851985:IBL851985 ILF851985:ILH851985 IVB851985:IVD851985 JEX851985:JEZ851985 JOT851985:JOV851985 JYP851985:JYR851985 KIL851985:KIN851985 KSH851985:KSJ851985 LCD851985:LCF851985 LLZ851985:LMB851985 LVV851985:LVX851985 MFR851985:MFT851985 MPN851985:MPP851985 MZJ851985:MZL851985 NJF851985:NJH851985 NTB851985:NTD851985 OCX851985:OCZ851985 OMT851985:OMV851985 OWP851985:OWR851985 PGL851985:PGN851985 PQH851985:PQJ851985 QAD851985:QAF851985 QJZ851985:QKB851985 QTV851985:QTX851985 RDR851985:RDT851985 RNN851985:RNP851985 RXJ851985:RXL851985 SHF851985:SHH851985 SRB851985:SRD851985 TAX851985:TAZ851985 TKT851985:TKV851985 TUP851985:TUR851985 UEL851985:UEN851985 UOH851985:UOJ851985 UYD851985:UYF851985 VHZ851985:VIB851985 VRV851985:VRX851985 WBR851985:WBT851985 WLN851985:WLP851985 WVJ851985:WVL851985 B917521:D917521 IX917521:IZ917521 ST917521:SV917521 ACP917521:ACR917521 AML917521:AMN917521 AWH917521:AWJ917521 BGD917521:BGF917521 BPZ917521:BQB917521 BZV917521:BZX917521 CJR917521:CJT917521 CTN917521:CTP917521 DDJ917521:DDL917521 DNF917521:DNH917521 DXB917521:DXD917521 EGX917521:EGZ917521 EQT917521:EQV917521 FAP917521:FAR917521 FKL917521:FKN917521 FUH917521:FUJ917521 GED917521:GEF917521 GNZ917521:GOB917521 GXV917521:GXX917521 HHR917521:HHT917521 HRN917521:HRP917521 IBJ917521:IBL917521 ILF917521:ILH917521 IVB917521:IVD917521 JEX917521:JEZ917521 JOT917521:JOV917521 JYP917521:JYR917521 KIL917521:KIN917521 KSH917521:KSJ917521 LCD917521:LCF917521 LLZ917521:LMB917521 LVV917521:LVX917521 MFR917521:MFT917521 MPN917521:MPP917521 MZJ917521:MZL917521 NJF917521:NJH917521 NTB917521:NTD917521 OCX917521:OCZ917521 OMT917521:OMV917521 OWP917521:OWR917521 PGL917521:PGN917521 PQH917521:PQJ917521 QAD917521:QAF917521 QJZ917521:QKB917521 QTV917521:QTX917521 RDR917521:RDT917521 RNN917521:RNP917521 RXJ917521:RXL917521 SHF917521:SHH917521 SRB917521:SRD917521 TAX917521:TAZ917521 TKT917521:TKV917521 TUP917521:TUR917521 UEL917521:UEN917521 UOH917521:UOJ917521 UYD917521:UYF917521 VHZ917521:VIB917521 VRV917521:VRX917521 WBR917521:WBT917521 WLN917521:WLP917521 WVJ917521:WVL917521 B983057:D983057 IX983057:IZ983057 ST983057:SV983057 ACP983057:ACR983057 AML983057:AMN983057 AWH983057:AWJ983057 BGD983057:BGF983057 BPZ983057:BQB983057 BZV983057:BZX983057 CJR983057:CJT983057 CTN983057:CTP983057 DDJ983057:DDL983057 DNF983057:DNH983057 DXB983057:DXD983057 EGX983057:EGZ983057 EQT983057:EQV983057 FAP983057:FAR983057 FKL983057:FKN983057 FUH983057:FUJ983057 GED983057:GEF983057 GNZ983057:GOB983057 GXV983057:GXX983057 HHR983057:HHT983057 HRN983057:HRP983057 IBJ983057:IBL983057 ILF983057:ILH983057 IVB983057:IVD983057 JEX983057:JEZ983057 JOT983057:JOV983057 JYP983057:JYR983057 KIL983057:KIN983057 KSH983057:KSJ983057 LCD983057:LCF983057 LLZ983057:LMB983057 LVV983057:LVX983057 MFR983057:MFT983057 MPN983057:MPP983057 MZJ983057:MZL983057 NJF983057:NJH983057 NTB983057:NTD983057 OCX983057:OCZ983057 OMT983057:OMV983057 OWP983057:OWR983057 PGL983057:PGN983057 PQH983057:PQJ983057 QAD983057:QAF983057 QJZ983057:QKB983057 QTV983057:QTX983057 RDR983057:RDT983057 RNN983057:RNP983057 RXJ983057:RXL983057 SHF983057:SHH983057 SRB983057:SRD983057 TAX983057:TAZ983057 TKT983057:TKV983057 TUP983057:TUR983057 UEL983057:UEN983057 UOH983057:UOJ983057 UYD983057:UYF983057 VHZ983057:VIB983057 VRV983057:VRX983057 WBR983057:WBT983057 WLN983057:WLP983057 WVJ983057:WVL983057" xr:uid="{25B93026-E890-4B68-8791-D3C4E00BE942}">
      <formula1>$L$13:$L$16</formula1>
    </dataValidation>
  </dataValidations>
  <pageMargins left="0.7" right="0.7" top="0.75" bottom="0.75" header="0.3" footer="0.3"/>
  <pageSetup scale="47" orientation="portrait" r:id="rId1"/>
  <rowBreaks count="1" manualBreakCount="1">
    <brk id="37" max="7" man="1"/>
  </rowBreaks>
  <colBreaks count="1" manualBreakCount="1">
    <brk id="8"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7B21-8912-4B64-AA26-E762094BCC04}">
  <sheetPr>
    <tabColor theme="3" tint="0.79998168889431442"/>
  </sheetPr>
  <dimension ref="A1:W53"/>
  <sheetViews>
    <sheetView tabSelected="1" topLeftCell="A23" zoomScale="90" zoomScaleNormal="90" zoomScaleSheetLayoutView="80" workbookViewId="0">
      <selection activeCell="B38" sqref="B38:H38"/>
    </sheetView>
  </sheetViews>
  <sheetFormatPr baseColWidth="10" defaultRowHeight="12.75" x14ac:dyDescent="0.2"/>
  <cols>
    <col min="1" max="1" width="25.42578125" style="1" customWidth="1"/>
    <col min="2" max="2" width="14.5703125" style="2" customWidth="1"/>
    <col min="3" max="3" width="20.140625" style="2" customWidth="1"/>
    <col min="4" max="4" width="16.42578125" style="2" customWidth="1"/>
    <col min="5" max="5" width="21" style="2" customWidth="1"/>
    <col min="6" max="6" width="19.85546875" style="3" customWidth="1"/>
    <col min="7" max="7" width="17.85546875" style="2" customWidth="1"/>
    <col min="8" max="8" width="18.28515625" style="2" customWidth="1"/>
    <col min="9" max="10" width="22.42578125" style="4" customWidth="1"/>
    <col min="11" max="20" width="11.42578125" style="5"/>
    <col min="21" max="23" width="11.42578125" style="46"/>
    <col min="24" max="256" width="11.42578125" style="2"/>
    <col min="257" max="257" width="25.42578125" style="2" customWidth="1"/>
    <col min="258" max="258" width="14.5703125" style="2" customWidth="1"/>
    <col min="259" max="259" width="20.140625" style="2" customWidth="1"/>
    <col min="260" max="260" width="16.42578125" style="2" customWidth="1"/>
    <col min="261" max="261" width="25" style="2" customWidth="1"/>
    <col min="262" max="262" width="22" style="2" customWidth="1"/>
    <col min="263" max="263" width="20.5703125" style="2" customWidth="1"/>
    <col min="264" max="264" width="42" style="2" customWidth="1"/>
    <col min="265" max="266" width="22.42578125" style="2" customWidth="1"/>
    <col min="267" max="512" width="11.42578125" style="2"/>
    <col min="513" max="513" width="25.42578125" style="2" customWidth="1"/>
    <col min="514" max="514" width="14.5703125" style="2" customWidth="1"/>
    <col min="515" max="515" width="20.140625" style="2" customWidth="1"/>
    <col min="516" max="516" width="16.42578125" style="2" customWidth="1"/>
    <col min="517" max="517" width="25" style="2" customWidth="1"/>
    <col min="518" max="518" width="22" style="2" customWidth="1"/>
    <col min="519" max="519" width="20.5703125" style="2" customWidth="1"/>
    <col min="520" max="520" width="42" style="2" customWidth="1"/>
    <col min="521" max="522" width="22.42578125" style="2" customWidth="1"/>
    <col min="523" max="768" width="11.42578125" style="2"/>
    <col min="769" max="769" width="25.42578125" style="2" customWidth="1"/>
    <col min="770" max="770" width="14.5703125" style="2" customWidth="1"/>
    <col min="771" max="771" width="20.140625" style="2" customWidth="1"/>
    <col min="772" max="772" width="16.42578125" style="2" customWidth="1"/>
    <col min="773" max="773" width="25" style="2" customWidth="1"/>
    <col min="774" max="774" width="22" style="2" customWidth="1"/>
    <col min="775" max="775" width="20.5703125" style="2" customWidth="1"/>
    <col min="776" max="776" width="42" style="2" customWidth="1"/>
    <col min="777" max="778" width="22.42578125" style="2" customWidth="1"/>
    <col min="779" max="1024" width="11.42578125" style="2"/>
    <col min="1025" max="1025" width="25.42578125" style="2" customWidth="1"/>
    <col min="1026" max="1026" width="14.5703125" style="2" customWidth="1"/>
    <col min="1027" max="1027" width="20.140625" style="2" customWidth="1"/>
    <col min="1028" max="1028" width="16.42578125" style="2" customWidth="1"/>
    <col min="1029" max="1029" width="25" style="2" customWidth="1"/>
    <col min="1030" max="1030" width="22" style="2" customWidth="1"/>
    <col min="1031" max="1031" width="20.5703125" style="2" customWidth="1"/>
    <col min="1032" max="1032" width="42" style="2" customWidth="1"/>
    <col min="1033" max="1034" width="22.42578125" style="2" customWidth="1"/>
    <col min="1035" max="1280" width="11.42578125" style="2"/>
    <col min="1281" max="1281" width="25.42578125" style="2" customWidth="1"/>
    <col min="1282" max="1282" width="14.5703125" style="2" customWidth="1"/>
    <col min="1283" max="1283" width="20.140625" style="2" customWidth="1"/>
    <col min="1284" max="1284" width="16.42578125" style="2" customWidth="1"/>
    <col min="1285" max="1285" width="25" style="2" customWidth="1"/>
    <col min="1286" max="1286" width="22" style="2" customWidth="1"/>
    <col min="1287" max="1287" width="20.5703125" style="2" customWidth="1"/>
    <col min="1288" max="1288" width="42" style="2" customWidth="1"/>
    <col min="1289" max="1290" width="22.42578125" style="2" customWidth="1"/>
    <col min="1291" max="1536" width="11.42578125" style="2"/>
    <col min="1537" max="1537" width="25.42578125" style="2" customWidth="1"/>
    <col min="1538" max="1538" width="14.5703125" style="2" customWidth="1"/>
    <col min="1539" max="1539" width="20.140625" style="2" customWidth="1"/>
    <col min="1540" max="1540" width="16.42578125" style="2" customWidth="1"/>
    <col min="1541" max="1541" width="25" style="2" customWidth="1"/>
    <col min="1542" max="1542" width="22" style="2" customWidth="1"/>
    <col min="1543" max="1543" width="20.5703125" style="2" customWidth="1"/>
    <col min="1544" max="1544" width="42" style="2" customWidth="1"/>
    <col min="1545" max="1546" width="22.42578125" style="2" customWidth="1"/>
    <col min="1547" max="1792" width="11.42578125" style="2"/>
    <col min="1793" max="1793" width="25.42578125" style="2" customWidth="1"/>
    <col min="1794" max="1794" width="14.5703125" style="2" customWidth="1"/>
    <col min="1795" max="1795" width="20.140625" style="2" customWidth="1"/>
    <col min="1796" max="1796" width="16.42578125" style="2" customWidth="1"/>
    <col min="1797" max="1797" width="25" style="2" customWidth="1"/>
    <col min="1798" max="1798" width="22" style="2" customWidth="1"/>
    <col min="1799" max="1799" width="20.5703125" style="2" customWidth="1"/>
    <col min="1800" max="1800" width="42" style="2" customWidth="1"/>
    <col min="1801" max="1802" width="22.42578125" style="2" customWidth="1"/>
    <col min="1803" max="2048" width="11.42578125" style="2"/>
    <col min="2049" max="2049" width="25.42578125" style="2" customWidth="1"/>
    <col min="2050" max="2050" width="14.5703125" style="2" customWidth="1"/>
    <col min="2051" max="2051" width="20.140625" style="2" customWidth="1"/>
    <col min="2052" max="2052" width="16.42578125" style="2" customWidth="1"/>
    <col min="2053" max="2053" width="25" style="2" customWidth="1"/>
    <col min="2054" max="2054" width="22" style="2" customWidth="1"/>
    <col min="2055" max="2055" width="20.5703125" style="2" customWidth="1"/>
    <col min="2056" max="2056" width="42" style="2" customWidth="1"/>
    <col min="2057" max="2058" width="22.42578125" style="2" customWidth="1"/>
    <col min="2059" max="2304" width="11.42578125" style="2"/>
    <col min="2305" max="2305" width="25.42578125" style="2" customWidth="1"/>
    <col min="2306" max="2306" width="14.5703125" style="2" customWidth="1"/>
    <col min="2307" max="2307" width="20.140625" style="2" customWidth="1"/>
    <col min="2308" max="2308" width="16.42578125" style="2" customWidth="1"/>
    <col min="2309" max="2309" width="25" style="2" customWidth="1"/>
    <col min="2310" max="2310" width="22" style="2" customWidth="1"/>
    <col min="2311" max="2311" width="20.5703125" style="2" customWidth="1"/>
    <col min="2312" max="2312" width="42" style="2" customWidth="1"/>
    <col min="2313" max="2314" width="22.42578125" style="2" customWidth="1"/>
    <col min="2315" max="2560" width="11.42578125" style="2"/>
    <col min="2561" max="2561" width="25.42578125" style="2" customWidth="1"/>
    <col min="2562" max="2562" width="14.5703125" style="2" customWidth="1"/>
    <col min="2563" max="2563" width="20.140625" style="2" customWidth="1"/>
    <col min="2564" max="2564" width="16.42578125" style="2" customWidth="1"/>
    <col min="2565" max="2565" width="25" style="2" customWidth="1"/>
    <col min="2566" max="2566" width="22" style="2" customWidth="1"/>
    <col min="2567" max="2567" width="20.5703125" style="2" customWidth="1"/>
    <col min="2568" max="2568" width="42" style="2" customWidth="1"/>
    <col min="2569" max="2570" width="22.42578125" style="2" customWidth="1"/>
    <col min="2571" max="2816" width="11.42578125" style="2"/>
    <col min="2817" max="2817" width="25.42578125" style="2" customWidth="1"/>
    <col min="2818" max="2818" width="14.5703125" style="2" customWidth="1"/>
    <col min="2819" max="2819" width="20.140625" style="2" customWidth="1"/>
    <col min="2820" max="2820" width="16.42578125" style="2" customWidth="1"/>
    <col min="2821" max="2821" width="25" style="2" customWidth="1"/>
    <col min="2822" max="2822" width="22" style="2" customWidth="1"/>
    <col min="2823" max="2823" width="20.5703125" style="2" customWidth="1"/>
    <col min="2824" max="2824" width="42" style="2" customWidth="1"/>
    <col min="2825" max="2826" width="22.42578125" style="2" customWidth="1"/>
    <col min="2827" max="3072" width="11.42578125" style="2"/>
    <col min="3073" max="3073" width="25.42578125" style="2" customWidth="1"/>
    <col min="3074" max="3074" width="14.5703125" style="2" customWidth="1"/>
    <col min="3075" max="3075" width="20.140625" style="2" customWidth="1"/>
    <col min="3076" max="3076" width="16.42578125" style="2" customWidth="1"/>
    <col min="3077" max="3077" width="25" style="2" customWidth="1"/>
    <col min="3078" max="3078" width="22" style="2" customWidth="1"/>
    <col min="3079" max="3079" width="20.5703125" style="2" customWidth="1"/>
    <col min="3080" max="3080" width="42" style="2" customWidth="1"/>
    <col min="3081" max="3082" width="22.42578125" style="2" customWidth="1"/>
    <col min="3083" max="3328" width="11.42578125" style="2"/>
    <col min="3329" max="3329" width="25.42578125" style="2" customWidth="1"/>
    <col min="3330" max="3330" width="14.5703125" style="2" customWidth="1"/>
    <col min="3331" max="3331" width="20.140625" style="2" customWidth="1"/>
    <col min="3332" max="3332" width="16.42578125" style="2" customWidth="1"/>
    <col min="3333" max="3333" width="25" style="2" customWidth="1"/>
    <col min="3334" max="3334" width="22" style="2" customWidth="1"/>
    <col min="3335" max="3335" width="20.5703125" style="2" customWidth="1"/>
    <col min="3336" max="3336" width="42" style="2" customWidth="1"/>
    <col min="3337" max="3338" width="22.42578125" style="2" customWidth="1"/>
    <col min="3339" max="3584" width="11.42578125" style="2"/>
    <col min="3585" max="3585" width="25.42578125" style="2" customWidth="1"/>
    <col min="3586" max="3586" width="14.5703125" style="2" customWidth="1"/>
    <col min="3587" max="3587" width="20.140625" style="2" customWidth="1"/>
    <col min="3588" max="3588" width="16.42578125" style="2" customWidth="1"/>
    <col min="3589" max="3589" width="25" style="2" customWidth="1"/>
    <col min="3590" max="3590" width="22" style="2" customWidth="1"/>
    <col min="3591" max="3591" width="20.5703125" style="2" customWidth="1"/>
    <col min="3592" max="3592" width="42" style="2" customWidth="1"/>
    <col min="3593" max="3594" width="22.42578125" style="2" customWidth="1"/>
    <col min="3595" max="3840" width="11.42578125" style="2"/>
    <col min="3841" max="3841" width="25.42578125" style="2" customWidth="1"/>
    <col min="3842" max="3842" width="14.5703125" style="2" customWidth="1"/>
    <col min="3843" max="3843" width="20.140625" style="2" customWidth="1"/>
    <col min="3844" max="3844" width="16.42578125" style="2" customWidth="1"/>
    <col min="3845" max="3845" width="25" style="2" customWidth="1"/>
    <col min="3846" max="3846" width="22" style="2" customWidth="1"/>
    <col min="3847" max="3847" width="20.5703125" style="2" customWidth="1"/>
    <col min="3848" max="3848" width="42" style="2" customWidth="1"/>
    <col min="3849" max="3850" width="22.42578125" style="2" customWidth="1"/>
    <col min="3851" max="4096" width="11.42578125" style="2"/>
    <col min="4097" max="4097" width="25.42578125" style="2" customWidth="1"/>
    <col min="4098" max="4098" width="14.5703125" style="2" customWidth="1"/>
    <col min="4099" max="4099" width="20.140625" style="2" customWidth="1"/>
    <col min="4100" max="4100" width="16.42578125" style="2" customWidth="1"/>
    <col min="4101" max="4101" width="25" style="2" customWidth="1"/>
    <col min="4102" max="4102" width="22" style="2" customWidth="1"/>
    <col min="4103" max="4103" width="20.5703125" style="2" customWidth="1"/>
    <col min="4104" max="4104" width="42" style="2" customWidth="1"/>
    <col min="4105" max="4106" width="22.42578125" style="2" customWidth="1"/>
    <col min="4107" max="4352" width="11.42578125" style="2"/>
    <col min="4353" max="4353" width="25.42578125" style="2" customWidth="1"/>
    <col min="4354" max="4354" width="14.5703125" style="2" customWidth="1"/>
    <col min="4355" max="4355" width="20.140625" style="2" customWidth="1"/>
    <col min="4356" max="4356" width="16.42578125" style="2" customWidth="1"/>
    <col min="4357" max="4357" width="25" style="2" customWidth="1"/>
    <col min="4358" max="4358" width="22" style="2" customWidth="1"/>
    <col min="4359" max="4359" width="20.5703125" style="2" customWidth="1"/>
    <col min="4360" max="4360" width="42" style="2" customWidth="1"/>
    <col min="4361" max="4362" width="22.42578125" style="2" customWidth="1"/>
    <col min="4363" max="4608" width="11.42578125" style="2"/>
    <col min="4609" max="4609" width="25.42578125" style="2" customWidth="1"/>
    <col min="4610" max="4610" width="14.5703125" style="2" customWidth="1"/>
    <col min="4611" max="4611" width="20.140625" style="2" customWidth="1"/>
    <col min="4612" max="4612" width="16.42578125" style="2" customWidth="1"/>
    <col min="4613" max="4613" width="25" style="2" customWidth="1"/>
    <col min="4614" max="4614" width="22" style="2" customWidth="1"/>
    <col min="4615" max="4615" width="20.5703125" style="2" customWidth="1"/>
    <col min="4616" max="4616" width="42" style="2" customWidth="1"/>
    <col min="4617" max="4618" width="22.42578125" style="2" customWidth="1"/>
    <col min="4619" max="4864" width="11.42578125" style="2"/>
    <col min="4865" max="4865" width="25.42578125" style="2" customWidth="1"/>
    <col min="4866" max="4866" width="14.5703125" style="2" customWidth="1"/>
    <col min="4867" max="4867" width="20.140625" style="2" customWidth="1"/>
    <col min="4868" max="4868" width="16.42578125" style="2" customWidth="1"/>
    <col min="4869" max="4869" width="25" style="2" customWidth="1"/>
    <col min="4870" max="4870" width="22" style="2" customWidth="1"/>
    <col min="4871" max="4871" width="20.5703125" style="2" customWidth="1"/>
    <col min="4872" max="4872" width="42" style="2" customWidth="1"/>
    <col min="4873" max="4874" width="22.42578125" style="2" customWidth="1"/>
    <col min="4875" max="5120" width="11.42578125" style="2"/>
    <col min="5121" max="5121" width="25.42578125" style="2" customWidth="1"/>
    <col min="5122" max="5122" width="14.5703125" style="2" customWidth="1"/>
    <col min="5123" max="5123" width="20.140625" style="2" customWidth="1"/>
    <col min="5124" max="5124" width="16.42578125" style="2" customWidth="1"/>
    <col min="5125" max="5125" width="25" style="2" customWidth="1"/>
    <col min="5126" max="5126" width="22" style="2" customWidth="1"/>
    <col min="5127" max="5127" width="20.5703125" style="2" customWidth="1"/>
    <col min="5128" max="5128" width="42" style="2" customWidth="1"/>
    <col min="5129" max="5130" width="22.42578125" style="2" customWidth="1"/>
    <col min="5131" max="5376" width="11.42578125" style="2"/>
    <col min="5377" max="5377" width="25.42578125" style="2" customWidth="1"/>
    <col min="5378" max="5378" width="14.5703125" style="2" customWidth="1"/>
    <col min="5379" max="5379" width="20.140625" style="2" customWidth="1"/>
    <col min="5380" max="5380" width="16.42578125" style="2" customWidth="1"/>
    <col min="5381" max="5381" width="25" style="2" customWidth="1"/>
    <col min="5382" max="5382" width="22" style="2" customWidth="1"/>
    <col min="5383" max="5383" width="20.5703125" style="2" customWidth="1"/>
    <col min="5384" max="5384" width="42" style="2" customWidth="1"/>
    <col min="5385" max="5386" width="22.42578125" style="2" customWidth="1"/>
    <col min="5387" max="5632" width="11.42578125" style="2"/>
    <col min="5633" max="5633" width="25.42578125" style="2" customWidth="1"/>
    <col min="5634" max="5634" width="14.5703125" style="2" customWidth="1"/>
    <col min="5635" max="5635" width="20.140625" style="2" customWidth="1"/>
    <col min="5636" max="5636" width="16.42578125" style="2" customWidth="1"/>
    <col min="5637" max="5637" width="25" style="2" customWidth="1"/>
    <col min="5638" max="5638" width="22" style="2" customWidth="1"/>
    <col min="5639" max="5639" width="20.5703125" style="2" customWidth="1"/>
    <col min="5640" max="5640" width="42" style="2" customWidth="1"/>
    <col min="5641" max="5642" width="22.42578125" style="2" customWidth="1"/>
    <col min="5643" max="5888" width="11.42578125" style="2"/>
    <col min="5889" max="5889" width="25.42578125" style="2" customWidth="1"/>
    <col min="5890" max="5890" width="14.5703125" style="2" customWidth="1"/>
    <col min="5891" max="5891" width="20.140625" style="2" customWidth="1"/>
    <col min="5892" max="5892" width="16.42578125" style="2" customWidth="1"/>
    <col min="5893" max="5893" width="25" style="2" customWidth="1"/>
    <col min="5894" max="5894" width="22" style="2" customWidth="1"/>
    <col min="5895" max="5895" width="20.5703125" style="2" customWidth="1"/>
    <col min="5896" max="5896" width="42" style="2" customWidth="1"/>
    <col min="5897" max="5898" width="22.42578125" style="2" customWidth="1"/>
    <col min="5899" max="6144" width="11.42578125" style="2"/>
    <col min="6145" max="6145" width="25.42578125" style="2" customWidth="1"/>
    <col min="6146" max="6146" width="14.5703125" style="2" customWidth="1"/>
    <col min="6147" max="6147" width="20.140625" style="2" customWidth="1"/>
    <col min="6148" max="6148" width="16.42578125" style="2" customWidth="1"/>
    <col min="6149" max="6149" width="25" style="2" customWidth="1"/>
    <col min="6150" max="6150" width="22" style="2" customWidth="1"/>
    <col min="6151" max="6151" width="20.5703125" style="2" customWidth="1"/>
    <col min="6152" max="6152" width="42" style="2" customWidth="1"/>
    <col min="6153" max="6154" width="22.42578125" style="2" customWidth="1"/>
    <col min="6155" max="6400" width="11.42578125" style="2"/>
    <col min="6401" max="6401" width="25.42578125" style="2" customWidth="1"/>
    <col min="6402" max="6402" width="14.5703125" style="2" customWidth="1"/>
    <col min="6403" max="6403" width="20.140625" style="2" customWidth="1"/>
    <col min="6404" max="6404" width="16.42578125" style="2" customWidth="1"/>
    <col min="6405" max="6405" width="25" style="2" customWidth="1"/>
    <col min="6406" max="6406" width="22" style="2" customWidth="1"/>
    <col min="6407" max="6407" width="20.5703125" style="2" customWidth="1"/>
    <col min="6408" max="6408" width="42" style="2" customWidth="1"/>
    <col min="6409" max="6410" width="22.42578125" style="2" customWidth="1"/>
    <col min="6411" max="6656" width="11.42578125" style="2"/>
    <col min="6657" max="6657" width="25.42578125" style="2" customWidth="1"/>
    <col min="6658" max="6658" width="14.5703125" style="2" customWidth="1"/>
    <col min="6659" max="6659" width="20.140625" style="2" customWidth="1"/>
    <col min="6660" max="6660" width="16.42578125" style="2" customWidth="1"/>
    <col min="6661" max="6661" width="25" style="2" customWidth="1"/>
    <col min="6662" max="6662" width="22" style="2" customWidth="1"/>
    <col min="6663" max="6663" width="20.5703125" style="2" customWidth="1"/>
    <col min="6664" max="6664" width="42" style="2" customWidth="1"/>
    <col min="6665" max="6666" width="22.42578125" style="2" customWidth="1"/>
    <col min="6667" max="6912" width="11.42578125" style="2"/>
    <col min="6913" max="6913" width="25.42578125" style="2" customWidth="1"/>
    <col min="6914" max="6914" width="14.5703125" style="2" customWidth="1"/>
    <col min="6915" max="6915" width="20.140625" style="2" customWidth="1"/>
    <col min="6916" max="6916" width="16.42578125" style="2" customWidth="1"/>
    <col min="6917" max="6917" width="25" style="2" customWidth="1"/>
    <col min="6918" max="6918" width="22" style="2" customWidth="1"/>
    <col min="6919" max="6919" width="20.5703125" style="2" customWidth="1"/>
    <col min="6920" max="6920" width="42" style="2" customWidth="1"/>
    <col min="6921" max="6922" width="22.42578125" style="2" customWidth="1"/>
    <col min="6923" max="7168" width="11.42578125" style="2"/>
    <col min="7169" max="7169" width="25.42578125" style="2" customWidth="1"/>
    <col min="7170" max="7170" width="14.5703125" style="2" customWidth="1"/>
    <col min="7171" max="7171" width="20.140625" style="2" customWidth="1"/>
    <col min="7172" max="7172" width="16.42578125" style="2" customWidth="1"/>
    <col min="7173" max="7173" width="25" style="2" customWidth="1"/>
    <col min="7174" max="7174" width="22" style="2" customWidth="1"/>
    <col min="7175" max="7175" width="20.5703125" style="2" customWidth="1"/>
    <col min="7176" max="7176" width="42" style="2" customWidth="1"/>
    <col min="7177" max="7178" width="22.42578125" style="2" customWidth="1"/>
    <col min="7179" max="7424" width="11.42578125" style="2"/>
    <col min="7425" max="7425" width="25.42578125" style="2" customWidth="1"/>
    <col min="7426" max="7426" width="14.5703125" style="2" customWidth="1"/>
    <col min="7427" max="7427" width="20.140625" style="2" customWidth="1"/>
    <col min="7428" max="7428" width="16.42578125" style="2" customWidth="1"/>
    <col min="7429" max="7429" width="25" style="2" customWidth="1"/>
    <col min="7430" max="7430" width="22" style="2" customWidth="1"/>
    <col min="7431" max="7431" width="20.5703125" style="2" customWidth="1"/>
    <col min="7432" max="7432" width="42" style="2" customWidth="1"/>
    <col min="7433" max="7434" width="22.42578125" style="2" customWidth="1"/>
    <col min="7435" max="7680" width="11.42578125" style="2"/>
    <col min="7681" max="7681" width="25.42578125" style="2" customWidth="1"/>
    <col min="7682" max="7682" width="14.5703125" style="2" customWidth="1"/>
    <col min="7683" max="7683" width="20.140625" style="2" customWidth="1"/>
    <col min="7684" max="7684" width="16.42578125" style="2" customWidth="1"/>
    <col min="7685" max="7685" width="25" style="2" customWidth="1"/>
    <col min="7686" max="7686" width="22" style="2" customWidth="1"/>
    <col min="7687" max="7687" width="20.5703125" style="2" customWidth="1"/>
    <col min="7688" max="7688" width="42" style="2" customWidth="1"/>
    <col min="7689" max="7690" width="22.42578125" style="2" customWidth="1"/>
    <col min="7691" max="7936" width="11.42578125" style="2"/>
    <col min="7937" max="7937" width="25.42578125" style="2" customWidth="1"/>
    <col min="7938" max="7938" width="14.5703125" style="2" customWidth="1"/>
    <col min="7939" max="7939" width="20.140625" style="2" customWidth="1"/>
    <col min="7940" max="7940" width="16.42578125" style="2" customWidth="1"/>
    <col min="7941" max="7941" width="25" style="2" customWidth="1"/>
    <col min="7942" max="7942" width="22" style="2" customWidth="1"/>
    <col min="7943" max="7943" width="20.5703125" style="2" customWidth="1"/>
    <col min="7944" max="7944" width="42" style="2" customWidth="1"/>
    <col min="7945" max="7946" width="22.42578125" style="2" customWidth="1"/>
    <col min="7947" max="8192" width="11.42578125" style="2"/>
    <col min="8193" max="8193" width="25.42578125" style="2" customWidth="1"/>
    <col min="8194" max="8194" width="14.5703125" style="2" customWidth="1"/>
    <col min="8195" max="8195" width="20.140625" style="2" customWidth="1"/>
    <col min="8196" max="8196" width="16.42578125" style="2" customWidth="1"/>
    <col min="8197" max="8197" width="25" style="2" customWidth="1"/>
    <col min="8198" max="8198" width="22" style="2" customWidth="1"/>
    <col min="8199" max="8199" width="20.5703125" style="2" customWidth="1"/>
    <col min="8200" max="8200" width="42" style="2" customWidth="1"/>
    <col min="8201" max="8202" width="22.42578125" style="2" customWidth="1"/>
    <col min="8203" max="8448" width="11.42578125" style="2"/>
    <col min="8449" max="8449" width="25.42578125" style="2" customWidth="1"/>
    <col min="8450" max="8450" width="14.5703125" style="2" customWidth="1"/>
    <col min="8451" max="8451" width="20.140625" style="2" customWidth="1"/>
    <col min="8452" max="8452" width="16.42578125" style="2" customWidth="1"/>
    <col min="8453" max="8453" width="25" style="2" customWidth="1"/>
    <col min="8454" max="8454" width="22" style="2" customWidth="1"/>
    <col min="8455" max="8455" width="20.5703125" style="2" customWidth="1"/>
    <col min="8456" max="8456" width="42" style="2" customWidth="1"/>
    <col min="8457" max="8458" width="22.42578125" style="2" customWidth="1"/>
    <col min="8459" max="8704" width="11.42578125" style="2"/>
    <col min="8705" max="8705" width="25.42578125" style="2" customWidth="1"/>
    <col min="8706" max="8706" width="14.5703125" style="2" customWidth="1"/>
    <col min="8707" max="8707" width="20.140625" style="2" customWidth="1"/>
    <col min="8708" max="8708" width="16.42578125" style="2" customWidth="1"/>
    <col min="8709" max="8709" width="25" style="2" customWidth="1"/>
    <col min="8710" max="8710" width="22" style="2" customWidth="1"/>
    <col min="8711" max="8711" width="20.5703125" style="2" customWidth="1"/>
    <col min="8712" max="8712" width="42" style="2" customWidth="1"/>
    <col min="8713" max="8714" width="22.42578125" style="2" customWidth="1"/>
    <col min="8715" max="8960" width="11.42578125" style="2"/>
    <col min="8961" max="8961" width="25.42578125" style="2" customWidth="1"/>
    <col min="8962" max="8962" width="14.5703125" style="2" customWidth="1"/>
    <col min="8963" max="8963" width="20.140625" style="2" customWidth="1"/>
    <col min="8964" max="8964" width="16.42578125" style="2" customWidth="1"/>
    <col min="8965" max="8965" width="25" style="2" customWidth="1"/>
    <col min="8966" max="8966" width="22" style="2" customWidth="1"/>
    <col min="8967" max="8967" width="20.5703125" style="2" customWidth="1"/>
    <col min="8968" max="8968" width="42" style="2" customWidth="1"/>
    <col min="8969" max="8970" width="22.42578125" style="2" customWidth="1"/>
    <col min="8971" max="9216" width="11.42578125" style="2"/>
    <col min="9217" max="9217" width="25.42578125" style="2" customWidth="1"/>
    <col min="9218" max="9218" width="14.5703125" style="2" customWidth="1"/>
    <col min="9219" max="9219" width="20.140625" style="2" customWidth="1"/>
    <col min="9220" max="9220" width="16.42578125" style="2" customWidth="1"/>
    <col min="9221" max="9221" width="25" style="2" customWidth="1"/>
    <col min="9222" max="9222" width="22" style="2" customWidth="1"/>
    <col min="9223" max="9223" width="20.5703125" style="2" customWidth="1"/>
    <col min="9224" max="9224" width="42" style="2" customWidth="1"/>
    <col min="9225" max="9226" width="22.42578125" style="2" customWidth="1"/>
    <col min="9227" max="9472" width="11.42578125" style="2"/>
    <col min="9473" max="9473" width="25.42578125" style="2" customWidth="1"/>
    <col min="9474" max="9474" width="14.5703125" style="2" customWidth="1"/>
    <col min="9475" max="9475" width="20.140625" style="2" customWidth="1"/>
    <col min="9476" max="9476" width="16.42578125" style="2" customWidth="1"/>
    <col min="9477" max="9477" width="25" style="2" customWidth="1"/>
    <col min="9478" max="9478" width="22" style="2" customWidth="1"/>
    <col min="9479" max="9479" width="20.5703125" style="2" customWidth="1"/>
    <col min="9480" max="9480" width="42" style="2" customWidth="1"/>
    <col min="9481" max="9482" width="22.42578125" style="2" customWidth="1"/>
    <col min="9483" max="9728" width="11.42578125" style="2"/>
    <col min="9729" max="9729" width="25.42578125" style="2" customWidth="1"/>
    <col min="9730" max="9730" width="14.5703125" style="2" customWidth="1"/>
    <col min="9731" max="9731" width="20.140625" style="2" customWidth="1"/>
    <col min="9732" max="9732" width="16.42578125" style="2" customWidth="1"/>
    <col min="9733" max="9733" width="25" style="2" customWidth="1"/>
    <col min="9734" max="9734" width="22" style="2" customWidth="1"/>
    <col min="9735" max="9735" width="20.5703125" style="2" customWidth="1"/>
    <col min="9736" max="9736" width="42" style="2" customWidth="1"/>
    <col min="9737" max="9738" width="22.42578125" style="2" customWidth="1"/>
    <col min="9739" max="9984" width="11.42578125" style="2"/>
    <col min="9985" max="9985" width="25.42578125" style="2" customWidth="1"/>
    <col min="9986" max="9986" width="14.5703125" style="2" customWidth="1"/>
    <col min="9987" max="9987" width="20.140625" style="2" customWidth="1"/>
    <col min="9988" max="9988" width="16.42578125" style="2" customWidth="1"/>
    <col min="9989" max="9989" width="25" style="2" customWidth="1"/>
    <col min="9990" max="9990" width="22" style="2" customWidth="1"/>
    <col min="9991" max="9991" width="20.5703125" style="2" customWidth="1"/>
    <col min="9992" max="9992" width="42" style="2" customWidth="1"/>
    <col min="9993" max="9994" width="22.42578125" style="2" customWidth="1"/>
    <col min="9995" max="10240" width="11.42578125" style="2"/>
    <col min="10241" max="10241" width="25.42578125" style="2" customWidth="1"/>
    <col min="10242" max="10242" width="14.5703125" style="2" customWidth="1"/>
    <col min="10243" max="10243" width="20.140625" style="2" customWidth="1"/>
    <col min="10244" max="10244" width="16.42578125" style="2" customWidth="1"/>
    <col min="10245" max="10245" width="25" style="2" customWidth="1"/>
    <col min="10246" max="10246" width="22" style="2" customWidth="1"/>
    <col min="10247" max="10247" width="20.5703125" style="2" customWidth="1"/>
    <col min="10248" max="10248" width="42" style="2" customWidth="1"/>
    <col min="10249" max="10250" width="22.42578125" style="2" customWidth="1"/>
    <col min="10251" max="10496" width="11.42578125" style="2"/>
    <col min="10497" max="10497" width="25.42578125" style="2" customWidth="1"/>
    <col min="10498" max="10498" width="14.5703125" style="2" customWidth="1"/>
    <col min="10499" max="10499" width="20.140625" style="2" customWidth="1"/>
    <col min="10500" max="10500" width="16.42578125" style="2" customWidth="1"/>
    <col min="10501" max="10501" width="25" style="2" customWidth="1"/>
    <col min="10502" max="10502" width="22" style="2" customWidth="1"/>
    <col min="10503" max="10503" width="20.5703125" style="2" customWidth="1"/>
    <col min="10504" max="10504" width="42" style="2" customWidth="1"/>
    <col min="10505" max="10506" width="22.42578125" style="2" customWidth="1"/>
    <col min="10507" max="10752" width="11.42578125" style="2"/>
    <col min="10753" max="10753" width="25.42578125" style="2" customWidth="1"/>
    <col min="10754" max="10754" width="14.5703125" style="2" customWidth="1"/>
    <col min="10755" max="10755" width="20.140625" style="2" customWidth="1"/>
    <col min="10756" max="10756" width="16.42578125" style="2" customWidth="1"/>
    <col min="10757" max="10757" width="25" style="2" customWidth="1"/>
    <col min="10758" max="10758" width="22" style="2" customWidth="1"/>
    <col min="10759" max="10759" width="20.5703125" style="2" customWidth="1"/>
    <col min="10760" max="10760" width="42" style="2" customWidth="1"/>
    <col min="10761" max="10762" width="22.42578125" style="2" customWidth="1"/>
    <col min="10763" max="11008" width="11.42578125" style="2"/>
    <col min="11009" max="11009" width="25.42578125" style="2" customWidth="1"/>
    <col min="11010" max="11010" width="14.5703125" style="2" customWidth="1"/>
    <col min="11011" max="11011" width="20.140625" style="2" customWidth="1"/>
    <col min="11012" max="11012" width="16.42578125" style="2" customWidth="1"/>
    <col min="11013" max="11013" width="25" style="2" customWidth="1"/>
    <col min="11014" max="11014" width="22" style="2" customWidth="1"/>
    <col min="11015" max="11015" width="20.5703125" style="2" customWidth="1"/>
    <col min="11016" max="11016" width="42" style="2" customWidth="1"/>
    <col min="11017" max="11018" width="22.42578125" style="2" customWidth="1"/>
    <col min="11019" max="11264" width="11.42578125" style="2"/>
    <col min="11265" max="11265" width="25.42578125" style="2" customWidth="1"/>
    <col min="11266" max="11266" width="14.5703125" style="2" customWidth="1"/>
    <col min="11267" max="11267" width="20.140625" style="2" customWidth="1"/>
    <col min="11268" max="11268" width="16.42578125" style="2" customWidth="1"/>
    <col min="11269" max="11269" width="25" style="2" customWidth="1"/>
    <col min="11270" max="11270" width="22" style="2" customWidth="1"/>
    <col min="11271" max="11271" width="20.5703125" style="2" customWidth="1"/>
    <col min="11272" max="11272" width="42" style="2" customWidth="1"/>
    <col min="11273" max="11274" width="22.42578125" style="2" customWidth="1"/>
    <col min="11275" max="11520" width="11.42578125" style="2"/>
    <col min="11521" max="11521" width="25.42578125" style="2" customWidth="1"/>
    <col min="11522" max="11522" width="14.5703125" style="2" customWidth="1"/>
    <col min="11523" max="11523" width="20.140625" style="2" customWidth="1"/>
    <col min="11524" max="11524" width="16.42578125" style="2" customWidth="1"/>
    <col min="11525" max="11525" width="25" style="2" customWidth="1"/>
    <col min="11526" max="11526" width="22" style="2" customWidth="1"/>
    <col min="11527" max="11527" width="20.5703125" style="2" customWidth="1"/>
    <col min="11528" max="11528" width="42" style="2" customWidth="1"/>
    <col min="11529" max="11530" width="22.42578125" style="2" customWidth="1"/>
    <col min="11531" max="11776" width="11.42578125" style="2"/>
    <col min="11777" max="11777" width="25.42578125" style="2" customWidth="1"/>
    <col min="11778" max="11778" width="14.5703125" style="2" customWidth="1"/>
    <col min="11779" max="11779" width="20.140625" style="2" customWidth="1"/>
    <col min="11780" max="11780" width="16.42578125" style="2" customWidth="1"/>
    <col min="11781" max="11781" width="25" style="2" customWidth="1"/>
    <col min="11782" max="11782" width="22" style="2" customWidth="1"/>
    <col min="11783" max="11783" width="20.5703125" style="2" customWidth="1"/>
    <col min="11784" max="11784" width="42" style="2" customWidth="1"/>
    <col min="11785" max="11786" width="22.42578125" style="2" customWidth="1"/>
    <col min="11787" max="12032" width="11.42578125" style="2"/>
    <col min="12033" max="12033" width="25.42578125" style="2" customWidth="1"/>
    <col min="12034" max="12034" width="14.5703125" style="2" customWidth="1"/>
    <col min="12035" max="12035" width="20.140625" style="2" customWidth="1"/>
    <col min="12036" max="12036" width="16.42578125" style="2" customWidth="1"/>
    <col min="12037" max="12037" width="25" style="2" customWidth="1"/>
    <col min="12038" max="12038" width="22" style="2" customWidth="1"/>
    <col min="12039" max="12039" width="20.5703125" style="2" customWidth="1"/>
    <col min="12040" max="12040" width="42" style="2" customWidth="1"/>
    <col min="12041" max="12042" width="22.42578125" style="2" customWidth="1"/>
    <col min="12043" max="12288" width="11.42578125" style="2"/>
    <col min="12289" max="12289" width="25.42578125" style="2" customWidth="1"/>
    <col min="12290" max="12290" width="14.5703125" style="2" customWidth="1"/>
    <col min="12291" max="12291" width="20.140625" style="2" customWidth="1"/>
    <col min="12292" max="12292" width="16.42578125" style="2" customWidth="1"/>
    <col min="12293" max="12293" width="25" style="2" customWidth="1"/>
    <col min="12294" max="12294" width="22" style="2" customWidth="1"/>
    <col min="12295" max="12295" width="20.5703125" style="2" customWidth="1"/>
    <col min="12296" max="12296" width="42" style="2" customWidth="1"/>
    <col min="12297" max="12298" width="22.42578125" style="2" customWidth="1"/>
    <col min="12299" max="12544" width="11.42578125" style="2"/>
    <col min="12545" max="12545" width="25.42578125" style="2" customWidth="1"/>
    <col min="12546" max="12546" width="14.5703125" style="2" customWidth="1"/>
    <col min="12547" max="12547" width="20.140625" style="2" customWidth="1"/>
    <col min="12548" max="12548" width="16.42578125" style="2" customWidth="1"/>
    <col min="12549" max="12549" width="25" style="2" customWidth="1"/>
    <col min="12550" max="12550" width="22" style="2" customWidth="1"/>
    <col min="12551" max="12551" width="20.5703125" style="2" customWidth="1"/>
    <col min="12552" max="12552" width="42" style="2" customWidth="1"/>
    <col min="12553" max="12554" width="22.42578125" style="2" customWidth="1"/>
    <col min="12555" max="12800" width="11.42578125" style="2"/>
    <col min="12801" max="12801" width="25.42578125" style="2" customWidth="1"/>
    <col min="12802" max="12802" width="14.5703125" style="2" customWidth="1"/>
    <col min="12803" max="12803" width="20.140625" style="2" customWidth="1"/>
    <col min="12804" max="12804" width="16.42578125" style="2" customWidth="1"/>
    <col min="12805" max="12805" width="25" style="2" customWidth="1"/>
    <col min="12806" max="12806" width="22" style="2" customWidth="1"/>
    <col min="12807" max="12807" width="20.5703125" style="2" customWidth="1"/>
    <col min="12808" max="12808" width="42" style="2" customWidth="1"/>
    <col min="12809" max="12810" width="22.42578125" style="2" customWidth="1"/>
    <col min="12811" max="13056" width="11.42578125" style="2"/>
    <col min="13057" max="13057" width="25.42578125" style="2" customWidth="1"/>
    <col min="13058" max="13058" width="14.5703125" style="2" customWidth="1"/>
    <col min="13059" max="13059" width="20.140625" style="2" customWidth="1"/>
    <col min="13060" max="13060" width="16.42578125" style="2" customWidth="1"/>
    <col min="13061" max="13061" width="25" style="2" customWidth="1"/>
    <col min="13062" max="13062" width="22" style="2" customWidth="1"/>
    <col min="13063" max="13063" width="20.5703125" style="2" customWidth="1"/>
    <col min="13064" max="13064" width="42" style="2" customWidth="1"/>
    <col min="13065" max="13066" width="22.42578125" style="2" customWidth="1"/>
    <col min="13067" max="13312" width="11.42578125" style="2"/>
    <col min="13313" max="13313" width="25.42578125" style="2" customWidth="1"/>
    <col min="13314" max="13314" width="14.5703125" style="2" customWidth="1"/>
    <col min="13315" max="13315" width="20.140625" style="2" customWidth="1"/>
    <col min="13316" max="13316" width="16.42578125" style="2" customWidth="1"/>
    <col min="13317" max="13317" width="25" style="2" customWidth="1"/>
    <col min="13318" max="13318" width="22" style="2" customWidth="1"/>
    <col min="13319" max="13319" width="20.5703125" style="2" customWidth="1"/>
    <col min="13320" max="13320" width="42" style="2" customWidth="1"/>
    <col min="13321" max="13322" width="22.42578125" style="2" customWidth="1"/>
    <col min="13323" max="13568" width="11.42578125" style="2"/>
    <col min="13569" max="13569" width="25.42578125" style="2" customWidth="1"/>
    <col min="13570" max="13570" width="14.5703125" style="2" customWidth="1"/>
    <col min="13571" max="13571" width="20.140625" style="2" customWidth="1"/>
    <col min="13572" max="13572" width="16.42578125" style="2" customWidth="1"/>
    <col min="13573" max="13573" width="25" style="2" customWidth="1"/>
    <col min="13574" max="13574" width="22" style="2" customWidth="1"/>
    <col min="13575" max="13575" width="20.5703125" style="2" customWidth="1"/>
    <col min="13576" max="13576" width="42" style="2" customWidth="1"/>
    <col min="13577" max="13578" width="22.42578125" style="2" customWidth="1"/>
    <col min="13579" max="13824" width="11.42578125" style="2"/>
    <col min="13825" max="13825" width="25.42578125" style="2" customWidth="1"/>
    <col min="13826" max="13826" width="14.5703125" style="2" customWidth="1"/>
    <col min="13827" max="13827" width="20.140625" style="2" customWidth="1"/>
    <col min="13828" max="13828" width="16.42578125" style="2" customWidth="1"/>
    <col min="13829" max="13829" width="25" style="2" customWidth="1"/>
    <col min="13830" max="13830" width="22" style="2" customWidth="1"/>
    <col min="13831" max="13831" width="20.5703125" style="2" customWidth="1"/>
    <col min="13832" max="13832" width="42" style="2" customWidth="1"/>
    <col min="13833" max="13834" width="22.42578125" style="2" customWidth="1"/>
    <col min="13835" max="14080" width="11.42578125" style="2"/>
    <col min="14081" max="14081" width="25.42578125" style="2" customWidth="1"/>
    <col min="14082" max="14082" width="14.5703125" style="2" customWidth="1"/>
    <col min="14083" max="14083" width="20.140625" style="2" customWidth="1"/>
    <col min="14084" max="14084" width="16.42578125" style="2" customWidth="1"/>
    <col min="14085" max="14085" width="25" style="2" customWidth="1"/>
    <col min="14086" max="14086" width="22" style="2" customWidth="1"/>
    <col min="14087" max="14087" width="20.5703125" style="2" customWidth="1"/>
    <col min="14088" max="14088" width="42" style="2" customWidth="1"/>
    <col min="14089" max="14090" width="22.42578125" style="2" customWidth="1"/>
    <col min="14091" max="14336" width="11.42578125" style="2"/>
    <col min="14337" max="14337" width="25.42578125" style="2" customWidth="1"/>
    <col min="14338" max="14338" width="14.5703125" style="2" customWidth="1"/>
    <col min="14339" max="14339" width="20.140625" style="2" customWidth="1"/>
    <col min="14340" max="14340" width="16.42578125" style="2" customWidth="1"/>
    <col min="14341" max="14341" width="25" style="2" customWidth="1"/>
    <col min="14342" max="14342" width="22" style="2" customWidth="1"/>
    <col min="14343" max="14343" width="20.5703125" style="2" customWidth="1"/>
    <col min="14344" max="14344" width="42" style="2" customWidth="1"/>
    <col min="14345" max="14346" width="22.42578125" style="2" customWidth="1"/>
    <col min="14347" max="14592" width="11.42578125" style="2"/>
    <col min="14593" max="14593" width="25.42578125" style="2" customWidth="1"/>
    <col min="14594" max="14594" width="14.5703125" style="2" customWidth="1"/>
    <col min="14595" max="14595" width="20.140625" style="2" customWidth="1"/>
    <col min="14596" max="14596" width="16.42578125" style="2" customWidth="1"/>
    <col min="14597" max="14597" width="25" style="2" customWidth="1"/>
    <col min="14598" max="14598" width="22" style="2" customWidth="1"/>
    <col min="14599" max="14599" width="20.5703125" style="2" customWidth="1"/>
    <col min="14600" max="14600" width="42" style="2" customWidth="1"/>
    <col min="14601" max="14602" width="22.42578125" style="2" customWidth="1"/>
    <col min="14603" max="14848" width="11.42578125" style="2"/>
    <col min="14849" max="14849" width="25.42578125" style="2" customWidth="1"/>
    <col min="14850" max="14850" width="14.5703125" style="2" customWidth="1"/>
    <col min="14851" max="14851" width="20.140625" style="2" customWidth="1"/>
    <col min="14852" max="14852" width="16.42578125" style="2" customWidth="1"/>
    <col min="14853" max="14853" width="25" style="2" customWidth="1"/>
    <col min="14854" max="14854" width="22" style="2" customWidth="1"/>
    <col min="14855" max="14855" width="20.5703125" style="2" customWidth="1"/>
    <col min="14856" max="14856" width="42" style="2" customWidth="1"/>
    <col min="14857" max="14858" width="22.42578125" style="2" customWidth="1"/>
    <col min="14859" max="15104" width="11.42578125" style="2"/>
    <col min="15105" max="15105" width="25.42578125" style="2" customWidth="1"/>
    <col min="15106" max="15106" width="14.5703125" style="2" customWidth="1"/>
    <col min="15107" max="15107" width="20.140625" style="2" customWidth="1"/>
    <col min="15108" max="15108" width="16.42578125" style="2" customWidth="1"/>
    <col min="15109" max="15109" width="25" style="2" customWidth="1"/>
    <col min="15110" max="15110" width="22" style="2" customWidth="1"/>
    <col min="15111" max="15111" width="20.5703125" style="2" customWidth="1"/>
    <col min="15112" max="15112" width="42" style="2" customWidth="1"/>
    <col min="15113" max="15114" width="22.42578125" style="2" customWidth="1"/>
    <col min="15115" max="15360" width="11.42578125" style="2"/>
    <col min="15361" max="15361" width="25.42578125" style="2" customWidth="1"/>
    <col min="15362" max="15362" width="14.5703125" style="2" customWidth="1"/>
    <col min="15363" max="15363" width="20.140625" style="2" customWidth="1"/>
    <col min="15364" max="15364" width="16.42578125" style="2" customWidth="1"/>
    <col min="15365" max="15365" width="25" style="2" customWidth="1"/>
    <col min="15366" max="15366" width="22" style="2" customWidth="1"/>
    <col min="15367" max="15367" width="20.5703125" style="2" customWidth="1"/>
    <col min="15368" max="15368" width="42" style="2" customWidth="1"/>
    <col min="15369" max="15370" width="22.42578125" style="2" customWidth="1"/>
    <col min="15371" max="15616" width="11.42578125" style="2"/>
    <col min="15617" max="15617" width="25.42578125" style="2" customWidth="1"/>
    <col min="15618" max="15618" width="14.5703125" style="2" customWidth="1"/>
    <col min="15619" max="15619" width="20.140625" style="2" customWidth="1"/>
    <col min="15620" max="15620" width="16.42578125" style="2" customWidth="1"/>
    <col min="15621" max="15621" width="25" style="2" customWidth="1"/>
    <col min="15622" max="15622" width="22" style="2" customWidth="1"/>
    <col min="15623" max="15623" width="20.5703125" style="2" customWidth="1"/>
    <col min="15624" max="15624" width="42" style="2" customWidth="1"/>
    <col min="15625" max="15626" width="22.42578125" style="2" customWidth="1"/>
    <col min="15627" max="15872" width="11.42578125" style="2"/>
    <col min="15873" max="15873" width="25.42578125" style="2" customWidth="1"/>
    <col min="15874" max="15874" width="14.5703125" style="2" customWidth="1"/>
    <col min="15875" max="15875" width="20.140625" style="2" customWidth="1"/>
    <col min="15876" max="15876" width="16.42578125" style="2" customWidth="1"/>
    <col min="15877" max="15877" width="25" style="2" customWidth="1"/>
    <col min="15878" max="15878" width="22" style="2" customWidth="1"/>
    <col min="15879" max="15879" width="20.5703125" style="2" customWidth="1"/>
    <col min="15880" max="15880" width="42" style="2" customWidth="1"/>
    <col min="15881" max="15882" width="22.42578125" style="2" customWidth="1"/>
    <col min="15883" max="16128" width="11.42578125" style="2"/>
    <col min="16129" max="16129" width="25.42578125" style="2" customWidth="1"/>
    <col min="16130" max="16130" width="14.5703125" style="2" customWidth="1"/>
    <col min="16131" max="16131" width="20.140625" style="2" customWidth="1"/>
    <col min="16132" max="16132" width="16.42578125" style="2" customWidth="1"/>
    <col min="16133" max="16133" width="25" style="2" customWidth="1"/>
    <col min="16134" max="16134" width="22" style="2" customWidth="1"/>
    <col min="16135" max="16135" width="20.5703125" style="2" customWidth="1"/>
    <col min="16136" max="16136" width="42" style="2" customWidth="1"/>
    <col min="16137" max="16138" width="22.42578125" style="2" customWidth="1"/>
    <col min="16139" max="16384" width="11.42578125" style="2"/>
  </cols>
  <sheetData>
    <row r="1" spans="1:13" ht="6" customHeight="1" x14ac:dyDescent="0.2">
      <c r="A1" s="81"/>
      <c r="B1" s="4"/>
      <c r="C1" s="4"/>
      <c r="D1" s="4"/>
      <c r="E1" s="4"/>
      <c r="F1" s="82"/>
      <c r="G1" s="4"/>
      <c r="H1" s="4"/>
    </row>
    <row r="2" spans="1:13" ht="33" customHeight="1" x14ac:dyDescent="0.2">
      <c r="A2" s="327"/>
      <c r="B2" s="295" t="s">
        <v>0</v>
      </c>
      <c r="C2" s="295"/>
      <c r="D2" s="295"/>
      <c r="E2" s="295"/>
      <c r="F2" s="295"/>
      <c r="G2" s="295"/>
      <c r="H2" s="328"/>
      <c r="I2" s="6"/>
      <c r="J2" s="6"/>
      <c r="L2" s="7" t="s">
        <v>1</v>
      </c>
    </row>
    <row r="3" spans="1:13" ht="33" customHeight="1" x14ac:dyDescent="0.2">
      <c r="A3" s="327"/>
      <c r="B3" s="295" t="s">
        <v>4</v>
      </c>
      <c r="C3" s="295"/>
      <c r="D3" s="295"/>
      <c r="E3" s="295"/>
      <c r="F3" s="295"/>
      <c r="G3" s="295"/>
      <c r="H3" s="328"/>
      <c r="I3" s="6"/>
      <c r="J3" s="6"/>
      <c r="L3" s="7" t="s">
        <v>2</v>
      </c>
    </row>
    <row r="4" spans="1:13" ht="35.25" customHeight="1" x14ac:dyDescent="0.2">
      <c r="A4" s="327"/>
      <c r="B4" s="296" t="s">
        <v>121</v>
      </c>
      <c r="C4" s="296"/>
      <c r="D4" s="296"/>
      <c r="E4" s="296" t="s">
        <v>122</v>
      </c>
      <c r="F4" s="296"/>
      <c r="G4" s="296"/>
      <c r="H4" s="328"/>
      <c r="I4" s="6"/>
      <c r="J4" s="6"/>
      <c r="L4" s="7" t="s">
        <v>3</v>
      </c>
    </row>
    <row r="5" spans="1:13" ht="19.5" customHeight="1" x14ac:dyDescent="0.2">
      <c r="A5" s="323"/>
      <c r="B5" s="324"/>
      <c r="C5" s="324"/>
      <c r="D5" s="324"/>
      <c r="E5" s="324"/>
      <c r="F5" s="324"/>
      <c r="G5" s="324"/>
      <c r="H5" s="325"/>
      <c r="I5" s="8"/>
      <c r="J5" s="8"/>
    </row>
    <row r="6" spans="1:13" ht="24" customHeight="1" x14ac:dyDescent="0.2">
      <c r="A6" s="184" t="s">
        <v>5</v>
      </c>
      <c r="B6" s="185"/>
      <c r="C6" s="185"/>
      <c r="D6" s="185"/>
      <c r="E6" s="185"/>
      <c r="F6" s="185"/>
      <c r="G6" s="185"/>
      <c r="H6" s="186"/>
      <c r="I6" s="9"/>
      <c r="J6" s="9"/>
      <c r="M6" s="10" t="s">
        <v>6</v>
      </c>
    </row>
    <row r="7" spans="1:13" ht="42" customHeight="1" x14ac:dyDescent="0.2">
      <c r="A7" s="89" t="s">
        <v>7</v>
      </c>
      <c r="B7" s="98">
        <v>9</v>
      </c>
      <c r="C7" s="230" t="s">
        <v>8</v>
      </c>
      <c r="D7" s="230"/>
      <c r="E7" s="208" t="s">
        <v>87</v>
      </c>
      <c r="F7" s="208"/>
      <c r="G7" s="208"/>
      <c r="H7" s="326"/>
      <c r="I7" s="11"/>
      <c r="J7" s="11"/>
      <c r="L7" s="7" t="s">
        <v>10</v>
      </c>
      <c r="M7" s="10" t="s">
        <v>11</v>
      </c>
    </row>
    <row r="8" spans="1:13" ht="42.75" customHeight="1" x14ac:dyDescent="0.2">
      <c r="A8" s="91" t="s">
        <v>12</v>
      </c>
      <c r="B8" s="99" t="s">
        <v>13</v>
      </c>
      <c r="C8" s="204" t="s">
        <v>14</v>
      </c>
      <c r="D8" s="205"/>
      <c r="E8" s="206" t="s">
        <v>15</v>
      </c>
      <c r="F8" s="207"/>
      <c r="G8" s="93" t="s">
        <v>16</v>
      </c>
      <c r="H8" s="104" t="s">
        <v>31</v>
      </c>
      <c r="I8" s="12"/>
      <c r="J8" s="12"/>
      <c r="L8" s="7" t="s">
        <v>17</v>
      </c>
      <c r="M8" s="10" t="s">
        <v>18</v>
      </c>
    </row>
    <row r="9" spans="1:13" ht="30.75" customHeight="1" x14ac:dyDescent="0.2">
      <c r="A9" s="91" t="s">
        <v>19</v>
      </c>
      <c r="B9" s="190" t="s">
        <v>20</v>
      </c>
      <c r="C9" s="190"/>
      <c r="D9" s="190"/>
      <c r="E9" s="190"/>
      <c r="F9" s="93" t="s">
        <v>21</v>
      </c>
      <c r="G9" s="209" t="s">
        <v>127</v>
      </c>
      <c r="H9" s="210"/>
      <c r="I9" s="13"/>
      <c r="J9" s="13"/>
      <c r="L9" s="7" t="s">
        <v>22</v>
      </c>
      <c r="M9" s="10" t="s">
        <v>23</v>
      </c>
    </row>
    <row r="10" spans="1:13" ht="30.75" customHeight="1" x14ac:dyDescent="0.2">
      <c r="A10" s="91" t="s">
        <v>24</v>
      </c>
      <c r="B10" s="211" t="s">
        <v>17</v>
      </c>
      <c r="C10" s="211"/>
      <c r="D10" s="211"/>
      <c r="E10" s="211"/>
      <c r="F10" s="93" t="s">
        <v>25</v>
      </c>
      <c r="G10" s="212" t="s">
        <v>77</v>
      </c>
      <c r="H10" s="213"/>
      <c r="I10" s="14"/>
      <c r="J10" s="14"/>
      <c r="L10" s="15" t="s">
        <v>27</v>
      </c>
    </row>
    <row r="11" spans="1:13" ht="38.25" customHeight="1" x14ac:dyDescent="0.2">
      <c r="A11" s="91" t="s">
        <v>28</v>
      </c>
      <c r="B11" s="214" t="s">
        <v>164</v>
      </c>
      <c r="C11" s="215"/>
      <c r="D11" s="215"/>
      <c r="E11" s="215"/>
      <c r="F11" s="215"/>
      <c r="G11" s="215"/>
      <c r="H11" s="216"/>
      <c r="I11" s="16"/>
      <c r="J11" s="16"/>
      <c r="L11" s="15"/>
    </row>
    <row r="12" spans="1:13" ht="30.75" customHeight="1" x14ac:dyDescent="0.2">
      <c r="A12" s="91" t="s">
        <v>29</v>
      </c>
      <c r="B12" s="217" t="s">
        <v>30</v>
      </c>
      <c r="C12" s="218"/>
      <c r="D12" s="218"/>
      <c r="E12" s="218"/>
      <c r="F12" s="218"/>
      <c r="G12" s="218"/>
      <c r="H12" s="219"/>
      <c r="I12" s="12"/>
      <c r="J12" s="12"/>
      <c r="L12" s="15"/>
      <c r="M12" s="10" t="s">
        <v>31</v>
      </c>
    </row>
    <row r="13" spans="1:13" ht="30.75" customHeight="1" x14ac:dyDescent="0.2">
      <c r="A13" s="91" t="s">
        <v>32</v>
      </c>
      <c r="B13" s="208" t="s">
        <v>88</v>
      </c>
      <c r="C13" s="208"/>
      <c r="D13" s="208"/>
      <c r="E13" s="208"/>
      <c r="F13" s="93" t="s">
        <v>33</v>
      </c>
      <c r="G13" s="192" t="s">
        <v>34</v>
      </c>
      <c r="H13" s="193"/>
      <c r="I13" s="12"/>
      <c r="J13" s="12"/>
      <c r="L13" s="15" t="s">
        <v>35</v>
      </c>
      <c r="M13" s="10" t="s">
        <v>13</v>
      </c>
    </row>
    <row r="14" spans="1:13" ht="30.75" customHeight="1" x14ac:dyDescent="0.2">
      <c r="A14" s="91" t="s">
        <v>36</v>
      </c>
      <c r="B14" s="223" t="s">
        <v>155</v>
      </c>
      <c r="C14" s="224"/>
      <c r="D14" s="224"/>
      <c r="E14" s="224"/>
      <c r="F14" s="93" t="s">
        <v>38</v>
      </c>
      <c r="G14" s="192" t="s">
        <v>23</v>
      </c>
      <c r="H14" s="193"/>
      <c r="I14" s="12"/>
      <c r="J14" s="12"/>
      <c r="L14" s="15" t="s">
        <v>39</v>
      </c>
    </row>
    <row r="15" spans="1:13" ht="40.5" customHeight="1" x14ac:dyDescent="0.2">
      <c r="A15" s="91" t="s">
        <v>40</v>
      </c>
      <c r="B15" s="214" t="s">
        <v>165</v>
      </c>
      <c r="C15" s="215"/>
      <c r="D15" s="215"/>
      <c r="E15" s="215"/>
      <c r="F15" s="215"/>
      <c r="G15" s="215"/>
      <c r="H15" s="216"/>
      <c r="I15" s="16"/>
      <c r="J15" s="16"/>
      <c r="L15" s="15" t="s">
        <v>42</v>
      </c>
      <c r="M15" s="10"/>
    </row>
    <row r="16" spans="1:13" ht="30.75" customHeight="1" x14ac:dyDescent="0.2">
      <c r="A16" s="91" t="s">
        <v>43</v>
      </c>
      <c r="B16" s="214" t="s">
        <v>89</v>
      </c>
      <c r="C16" s="215"/>
      <c r="D16" s="215"/>
      <c r="E16" s="215"/>
      <c r="F16" s="215"/>
      <c r="G16" s="215"/>
      <c r="H16" s="216"/>
      <c r="I16" s="17"/>
      <c r="J16" s="17"/>
      <c r="L16" s="15" t="s">
        <v>45</v>
      </c>
      <c r="M16" s="10"/>
    </row>
    <row r="17" spans="1:13" ht="56.25" customHeight="1" x14ac:dyDescent="0.2">
      <c r="A17" s="91" t="s">
        <v>46</v>
      </c>
      <c r="B17" s="214" t="s">
        <v>90</v>
      </c>
      <c r="C17" s="215"/>
      <c r="D17" s="215"/>
      <c r="E17" s="215"/>
      <c r="F17" s="215"/>
      <c r="G17" s="215"/>
      <c r="H17" s="216"/>
      <c r="I17" s="18"/>
      <c r="J17" s="18"/>
      <c r="L17" s="15"/>
      <c r="M17" s="10"/>
    </row>
    <row r="18" spans="1:13" ht="36.75" customHeight="1" x14ac:dyDescent="0.2">
      <c r="A18" s="91" t="s">
        <v>47</v>
      </c>
      <c r="B18" s="206" t="s">
        <v>48</v>
      </c>
      <c r="C18" s="220"/>
      <c r="D18" s="220"/>
      <c r="E18" s="220"/>
      <c r="F18" s="220"/>
      <c r="G18" s="220"/>
      <c r="H18" s="289"/>
      <c r="I18" s="19"/>
      <c r="J18" s="19"/>
      <c r="L18" s="15" t="s">
        <v>34</v>
      </c>
      <c r="M18" s="10"/>
    </row>
    <row r="19" spans="1:13" ht="18" customHeight="1" x14ac:dyDescent="0.2">
      <c r="A19" s="194" t="s">
        <v>49</v>
      </c>
      <c r="B19" s="196" t="s">
        <v>50</v>
      </c>
      <c r="C19" s="196"/>
      <c r="D19" s="196"/>
      <c r="E19" s="197" t="s">
        <v>51</v>
      </c>
      <c r="F19" s="197"/>
      <c r="G19" s="197"/>
      <c r="H19" s="198"/>
      <c r="I19" s="20"/>
      <c r="J19" s="20"/>
      <c r="L19" s="15" t="s">
        <v>52</v>
      </c>
      <c r="M19" s="10"/>
    </row>
    <row r="20" spans="1:13" ht="33.75" customHeight="1" x14ac:dyDescent="0.2">
      <c r="A20" s="195"/>
      <c r="B20" s="270" t="s">
        <v>166</v>
      </c>
      <c r="C20" s="271"/>
      <c r="D20" s="321"/>
      <c r="E20" s="320" t="s">
        <v>167</v>
      </c>
      <c r="F20" s="320"/>
      <c r="G20" s="320"/>
      <c r="H20" s="322"/>
      <c r="I20" s="18"/>
      <c r="J20" s="18"/>
      <c r="L20" s="15" t="s">
        <v>53</v>
      </c>
      <c r="M20" s="10"/>
    </row>
    <row r="21" spans="1:13" ht="39.75" customHeight="1" x14ac:dyDescent="0.2">
      <c r="A21" s="91" t="s">
        <v>54</v>
      </c>
      <c r="B21" s="273" t="s">
        <v>91</v>
      </c>
      <c r="C21" s="274"/>
      <c r="D21" s="275"/>
      <c r="E21" s="276" t="s">
        <v>92</v>
      </c>
      <c r="F21" s="276"/>
      <c r="G21" s="276"/>
      <c r="H21" s="277"/>
      <c r="I21" s="12"/>
      <c r="J21" s="12"/>
      <c r="L21" s="15"/>
      <c r="M21" s="10"/>
    </row>
    <row r="22" spans="1:13" ht="62.25" customHeight="1" x14ac:dyDescent="0.2">
      <c r="A22" s="91" t="s">
        <v>57</v>
      </c>
      <c r="B22" s="278" t="s">
        <v>93</v>
      </c>
      <c r="C22" s="279"/>
      <c r="D22" s="280"/>
      <c r="E22" s="320" t="s">
        <v>94</v>
      </c>
      <c r="F22" s="320"/>
      <c r="G22" s="320"/>
      <c r="H22" s="320"/>
      <c r="I22" s="17"/>
      <c r="J22" s="17"/>
      <c r="L22" s="21"/>
      <c r="M22" s="10"/>
    </row>
    <row r="23" spans="1:13" ht="23.25" customHeight="1" x14ac:dyDescent="0.2">
      <c r="A23" s="91" t="s">
        <v>59</v>
      </c>
      <c r="B23" s="261">
        <v>43101</v>
      </c>
      <c r="C23" s="262"/>
      <c r="D23" s="263"/>
      <c r="E23" s="93" t="s">
        <v>60</v>
      </c>
      <c r="F23" s="317" t="s">
        <v>65</v>
      </c>
      <c r="G23" s="318"/>
      <c r="H23" s="319"/>
      <c r="I23" s="22"/>
      <c r="J23" s="22"/>
      <c r="L23" s="21"/>
    </row>
    <row r="24" spans="1:13" ht="27" customHeight="1" x14ac:dyDescent="0.2">
      <c r="A24" s="91" t="s">
        <v>61</v>
      </c>
      <c r="B24" s="261">
        <v>43465</v>
      </c>
      <c r="C24" s="262"/>
      <c r="D24" s="263"/>
      <c r="E24" s="93" t="s">
        <v>62</v>
      </c>
      <c r="F24" s="264">
        <v>3500</v>
      </c>
      <c r="G24" s="265"/>
      <c r="H24" s="266"/>
      <c r="I24" s="23"/>
      <c r="J24" s="23"/>
      <c r="L24" s="21"/>
    </row>
    <row r="25" spans="1:13" ht="30.75" customHeight="1" x14ac:dyDescent="0.2">
      <c r="A25" s="92" t="s">
        <v>63</v>
      </c>
      <c r="B25" s="267" t="s">
        <v>42</v>
      </c>
      <c r="C25" s="268"/>
      <c r="D25" s="269"/>
      <c r="E25" s="94" t="s">
        <v>64</v>
      </c>
      <c r="F25" s="317" t="s">
        <v>65</v>
      </c>
      <c r="G25" s="318"/>
      <c r="H25" s="319"/>
      <c r="I25" s="20"/>
      <c r="J25" s="20"/>
      <c r="L25" s="21"/>
    </row>
    <row r="26" spans="1:13" ht="22.5" customHeight="1" x14ac:dyDescent="0.2">
      <c r="A26" s="184" t="s">
        <v>66</v>
      </c>
      <c r="B26" s="185"/>
      <c r="C26" s="185"/>
      <c r="D26" s="185"/>
      <c r="E26" s="185"/>
      <c r="F26" s="185"/>
      <c r="G26" s="185"/>
      <c r="H26" s="186"/>
      <c r="I26" s="9"/>
      <c r="J26" s="9"/>
      <c r="L26" s="21"/>
    </row>
    <row r="27" spans="1:13" ht="43.5" customHeight="1" x14ac:dyDescent="0.2">
      <c r="A27" s="118" t="s">
        <v>128</v>
      </c>
      <c r="B27" s="119" t="s">
        <v>129</v>
      </c>
      <c r="C27" s="119" t="s">
        <v>130</v>
      </c>
      <c r="D27" s="119" t="s">
        <v>131</v>
      </c>
      <c r="E27" s="119" t="s">
        <v>132</v>
      </c>
      <c r="F27" s="120" t="s">
        <v>133</v>
      </c>
      <c r="G27" s="120" t="s">
        <v>134</v>
      </c>
      <c r="H27" s="121" t="s">
        <v>135</v>
      </c>
      <c r="I27" s="18"/>
      <c r="J27" s="18"/>
      <c r="L27" s="21"/>
    </row>
    <row r="28" spans="1:13" ht="19.5" customHeight="1" x14ac:dyDescent="0.2">
      <c r="A28" s="96" t="s">
        <v>138</v>
      </c>
      <c r="B28" s="114">
        <f>+C28</f>
        <v>384</v>
      </c>
      <c r="C28" s="115">
        <v>384</v>
      </c>
      <c r="D28" s="297">
        <v>3500</v>
      </c>
      <c r="E28" s="300">
        <f>+C31</f>
        <v>2802</v>
      </c>
      <c r="F28" s="113">
        <f>+C28/$D$28</f>
        <v>0.10971428571428571</v>
      </c>
      <c r="G28" s="258">
        <f>+E28/8250</f>
        <v>0.33963636363636363</v>
      </c>
      <c r="H28" s="258">
        <f>+E28/D28</f>
        <v>0.8005714285714286</v>
      </c>
      <c r="I28" s="27"/>
      <c r="J28" s="83"/>
      <c r="K28" s="84"/>
      <c r="L28" s="21"/>
    </row>
    <row r="29" spans="1:13" ht="19.5" customHeight="1" x14ac:dyDescent="0.2">
      <c r="A29" s="96" t="s">
        <v>139</v>
      </c>
      <c r="B29" s="114">
        <f>+C29-C28</f>
        <v>274</v>
      </c>
      <c r="C29" s="115">
        <v>658</v>
      </c>
      <c r="D29" s="298"/>
      <c r="E29" s="301"/>
      <c r="F29" s="113">
        <f t="shared" ref="F29:F31" si="0">+C29/$D$28</f>
        <v>0.188</v>
      </c>
      <c r="G29" s="259"/>
      <c r="H29" s="259"/>
      <c r="I29" s="27"/>
      <c r="J29" s="27"/>
    </row>
    <row r="30" spans="1:13" ht="19.5" customHeight="1" x14ac:dyDescent="0.2">
      <c r="A30" s="96" t="s">
        <v>140</v>
      </c>
      <c r="B30" s="114">
        <f>+C30-C29</f>
        <v>196</v>
      </c>
      <c r="C30" s="115">
        <v>854</v>
      </c>
      <c r="D30" s="298"/>
      <c r="E30" s="301"/>
      <c r="F30" s="113">
        <f t="shared" si="0"/>
        <v>0.24399999999999999</v>
      </c>
      <c r="G30" s="259"/>
      <c r="H30" s="259"/>
      <c r="I30" s="27"/>
      <c r="J30" s="27"/>
    </row>
    <row r="31" spans="1:13" ht="19.5" customHeight="1" x14ac:dyDescent="0.2">
      <c r="A31" s="96" t="s">
        <v>141</v>
      </c>
      <c r="B31" s="114">
        <f>+C31-C30</f>
        <v>1948</v>
      </c>
      <c r="C31" s="115">
        <v>2802</v>
      </c>
      <c r="D31" s="299"/>
      <c r="E31" s="302"/>
      <c r="F31" s="113">
        <f t="shared" si="0"/>
        <v>0.8005714285714286</v>
      </c>
      <c r="G31" s="260"/>
      <c r="H31" s="260"/>
      <c r="I31" s="27"/>
      <c r="J31" s="27"/>
    </row>
    <row r="32" spans="1:13" ht="48" customHeight="1" x14ac:dyDescent="0.2">
      <c r="A32" s="102" t="s">
        <v>142</v>
      </c>
      <c r="B32" s="239" t="s">
        <v>95</v>
      </c>
      <c r="C32" s="240"/>
      <c r="D32" s="240"/>
      <c r="E32" s="240"/>
      <c r="F32" s="240"/>
      <c r="G32" s="240"/>
      <c r="H32" s="241"/>
      <c r="I32" s="29"/>
      <c r="J32" s="29"/>
      <c r="M32" s="84"/>
    </row>
    <row r="33" spans="1:10" ht="34.5" customHeight="1" x14ac:dyDescent="0.2">
      <c r="A33" s="303"/>
      <c r="B33" s="304"/>
      <c r="C33" s="304"/>
      <c r="D33" s="304"/>
      <c r="E33" s="304"/>
      <c r="F33" s="304"/>
      <c r="G33" s="304"/>
      <c r="H33" s="305"/>
      <c r="I33" s="9"/>
      <c r="J33" s="9"/>
    </row>
    <row r="34" spans="1:10" ht="34.5" customHeight="1" x14ac:dyDescent="0.2">
      <c r="A34" s="306"/>
      <c r="B34" s="307"/>
      <c r="C34" s="307"/>
      <c r="D34" s="307"/>
      <c r="E34" s="307"/>
      <c r="F34" s="307"/>
      <c r="G34" s="307"/>
      <c r="H34" s="308"/>
      <c r="I34" s="29"/>
      <c r="J34" s="29"/>
    </row>
    <row r="35" spans="1:10" ht="34.5" customHeight="1" x14ac:dyDescent="0.2">
      <c r="A35" s="306"/>
      <c r="B35" s="307"/>
      <c r="C35" s="307"/>
      <c r="D35" s="307"/>
      <c r="E35" s="307"/>
      <c r="F35" s="307"/>
      <c r="G35" s="307"/>
      <c r="H35" s="308"/>
      <c r="I35" s="29"/>
      <c r="J35" s="29"/>
    </row>
    <row r="36" spans="1:10" ht="34.5" customHeight="1" x14ac:dyDescent="0.2">
      <c r="A36" s="306"/>
      <c r="B36" s="307"/>
      <c r="C36" s="307"/>
      <c r="D36" s="307"/>
      <c r="E36" s="307"/>
      <c r="F36" s="307"/>
      <c r="G36" s="307"/>
      <c r="H36" s="308"/>
      <c r="I36" s="29"/>
      <c r="J36" s="29"/>
    </row>
    <row r="37" spans="1:10" ht="34.5" customHeight="1" x14ac:dyDescent="0.2">
      <c r="A37" s="309"/>
      <c r="B37" s="310"/>
      <c r="C37" s="310"/>
      <c r="D37" s="310"/>
      <c r="E37" s="310"/>
      <c r="F37" s="310"/>
      <c r="G37" s="310"/>
      <c r="H37" s="311"/>
      <c r="I37" s="30"/>
      <c r="J37" s="30"/>
    </row>
    <row r="38" spans="1:10" ht="134.25" customHeight="1" x14ac:dyDescent="0.2">
      <c r="A38" s="122" t="s">
        <v>143</v>
      </c>
      <c r="B38" s="239" t="s">
        <v>120</v>
      </c>
      <c r="C38" s="240"/>
      <c r="D38" s="240"/>
      <c r="E38" s="240"/>
      <c r="F38" s="240"/>
      <c r="G38" s="240"/>
      <c r="H38" s="241"/>
      <c r="I38" s="31"/>
      <c r="J38" s="31"/>
    </row>
    <row r="39" spans="1:10" ht="44.25" customHeight="1" x14ac:dyDescent="0.2">
      <c r="A39" s="122" t="s">
        <v>144</v>
      </c>
      <c r="B39" s="145" t="s">
        <v>126</v>
      </c>
      <c r="C39" s="146"/>
      <c r="D39" s="146"/>
      <c r="E39" s="146"/>
      <c r="F39" s="146"/>
      <c r="G39" s="146"/>
      <c r="H39" s="312"/>
      <c r="I39" s="31"/>
      <c r="J39" s="31"/>
    </row>
    <row r="40" spans="1:10" ht="48.75" customHeight="1" x14ac:dyDescent="0.2">
      <c r="A40" s="123" t="s">
        <v>145</v>
      </c>
      <c r="B40" s="239" t="s">
        <v>96</v>
      </c>
      <c r="C40" s="240"/>
      <c r="D40" s="240"/>
      <c r="E40" s="240"/>
      <c r="F40" s="240"/>
      <c r="G40" s="240"/>
      <c r="H40" s="241"/>
      <c r="I40" s="31"/>
      <c r="J40" s="31"/>
    </row>
    <row r="41" spans="1:10" ht="22.5" customHeight="1" x14ac:dyDescent="0.2">
      <c r="A41" s="184" t="s">
        <v>70</v>
      </c>
      <c r="B41" s="185"/>
      <c r="C41" s="185"/>
      <c r="D41" s="185"/>
      <c r="E41" s="185"/>
      <c r="F41" s="185"/>
      <c r="G41" s="185"/>
      <c r="H41" s="186"/>
      <c r="I41" s="31"/>
      <c r="J41" s="31"/>
    </row>
    <row r="42" spans="1:10" ht="29.25" customHeight="1" x14ac:dyDescent="0.2">
      <c r="A42" s="315" t="s">
        <v>71</v>
      </c>
      <c r="B42" s="126" t="s">
        <v>151</v>
      </c>
      <c r="C42" s="132" t="s">
        <v>152</v>
      </c>
      <c r="D42" s="132"/>
      <c r="E42" s="132"/>
      <c r="F42" s="132" t="s">
        <v>153</v>
      </c>
      <c r="G42" s="132"/>
      <c r="H42" s="132"/>
      <c r="I42" s="32"/>
      <c r="J42" s="32"/>
    </row>
    <row r="43" spans="1:10" ht="76.5" customHeight="1" x14ac:dyDescent="0.2">
      <c r="A43" s="316"/>
      <c r="B43" s="103">
        <v>43503</v>
      </c>
      <c r="C43" s="128" t="s">
        <v>136</v>
      </c>
      <c r="D43" s="128"/>
      <c r="E43" s="128"/>
      <c r="F43" s="128" t="s">
        <v>137</v>
      </c>
      <c r="G43" s="128"/>
      <c r="H43" s="128"/>
      <c r="I43" s="32"/>
      <c r="J43" s="32"/>
    </row>
    <row r="44" spans="1:10" ht="36" customHeight="1" x14ac:dyDescent="0.2">
      <c r="A44" s="124" t="s">
        <v>147</v>
      </c>
      <c r="B44" s="128" t="s">
        <v>97</v>
      </c>
      <c r="C44" s="128"/>
      <c r="D44" s="128"/>
      <c r="E44" s="128"/>
      <c r="F44" s="128"/>
      <c r="G44" s="128"/>
      <c r="H44" s="238"/>
      <c r="I44" s="33"/>
      <c r="J44" s="33"/>
    </row>
    <row r="45" spans="1:10" ht="34.5" customHeight="1" x14ac:dyDescent="0.2">
      <c r="A45" s="125" t="s">
        <v>148</v>
      </c>
      <c r="B45" s="128" t="s">
        <v>73</v>
      </c>
      <c r="C45" s="128"/>
      <c r="D45" s="128"/>
      <c r="E45" s="128"/>
      <c r="F45" s="128"/>
      <c r="G45" s="128"/>
      <c r="H45" s="238"/>
      <c r="I45" s="33"/>
      <c r="J45" s="33"/>
    </row>
    <row r="46" spans="1:10" ht="33" customHeight="1" x14ac:dyDescent="0.2">
      <c r="A46" s="123" t="s">
        <v>149</v>
      </c>
      <c r="B46" s="128" t="s">
        <v>74</v>
      </c>
      <c r="C46" s="128"/>
      <c r="D46" s="128"/>
      <c r="E46" s="128"/>
      <c r="F46" s="128"/>
      <c r="G46" s="128"/>
      <c r="H46" s="238"/>
      <c r="I46" s="34"/>
      <c r="J46" s="34"/>
    </row>
    <row r="47" spans="1:10" ht="36.75" customHeight="1" thickBot="1" x14ac:dyDescent="0.25">
      <c r="A47" s="123" t="s">
        <v>150</v>
      </c>
      <c r="B47" s="313"/>
      <c r="C47" s="313"/>
      <c r="D47" s="313"/>
      <c r="E47" s="313"/>
      <c r="F47" s="313"/>
      <c r="G47" s="313"/>
      <c r="H47" s="314"/>
      <c r="I47" s="35"/>
      <c r="J47" s="35"/>
    </row>
    <row r="48" spans="1:10" x14ac:dyDescent="0.2">
      <c r="A48" s="41"/>
      <c r="B48" s="42"/>
      <c r="C48" s="42"/>
      <c r="D48" s="43"/>
      <c r="E48" s="43"/>
      <c r="F48" s="44"/>
      <c r="G48" s="45"/>
      <c r="H48" s="42"/>
      <c r="I48" s="35"/>
      <c r="J48" s="35"/>
    </row>
    <row r="49" spans="1:10" x14ac:dyDescent="0.2">
      <c r="A49" s="41"/>
      <c r="B49" s="42"/>
      <c r="C49" s="42"/>
      <c r="D49" s="43"/>
      <c r="E49" s="43"/>
      <c r="F49" s="44"/>
      <c r="G49" s="45"/>
      <c r="H49" s="42"/>
      <c r="I49" s="35"/>
      <c r="J49" s="35"/>
    </row>
    <row r="50" spans="1:10" x14ac:dyDescent="0.2">
      <c r="A50" s="41"/>
      <c r="B50" s="42"/>
      <c r="C50" s="42"/>
      <c r="D50" s="43"/>
      <c r="E50" s="43"/>
      <c r="F50" s="44"/>
      <c r="G50" s="45"/>
      <c r="H50" s="42"/>
      <c r="I50" s="35"/>
      <c r="J50" s="35"/>
    </row>
    <row r="51" spans="1:10" x14ac:dyDescent="0.2">
      <c r="A51" s="41"/>
      <c r="B51" s="42"/>
      <c r="C51" s="42"/>
      <c r="D51" s="43"/>
      <c r="E51" s="43"/>
      <c r="F51" s="44"/>
      <c r="G51" s="45"/>
      <c r="H51" s="42"/>
      <c r="I51" s="35"/>
      <c r="J51" s="35"/>
    </row>
    <row r="52" spans="1:10" x14ac:dyDescent="0.2">
      <c r="A52" s="41"/>
      <c r="B52" s="42"/>
      <c r="C52" s="42"/>
      <c r="D52" s="43"/>
      <c r="E52" s="43"/>
      <c r="F52" s="44"/>
      <c r="G52" s="45"/>
      <c r="H52" s="42"/>
      <c r="I52" s="35"/>
      <c r="J52" s="35"/>
    </row>
    <row r="53" spans="1:10" ht="25.5" customHeight="1" x14ac:dyDescent="0.2">
      <c r="A53" s="41"/>
      <c r="B53" s="42"/>
      <c r="C53" s="42"/>
      <c r="D53" s="43"/>
      <c r="E53" s="43"/>
      <c r="F53" s="44"/>
      <c r="G53" s="45"/>
      <c r="H53" s="42"/>
      <c r="I53" s="35"/>
      <c r="J53" s="35"/>
    </row>
  </sheetData>
  <mergeCells count="61">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21:D21"/>
    <mergeCell ref="E21:H21"/>
    <mergeCell ref="B22:D22"/>
    <mergeCell ref="E22:H22"/>
    <mergeCell ref="B23:D23"/>
    <mergeCell ref="F23:H23"/>
    <mergeCell ref="B24:D24"/>
    <mergeCell ref="F24:H24"/>
    <mergeCell ref="B25:D25"/>
    <mergeCell ref="F25:H25"/>
    <mergeCell ref="A26:H26"/>
    <mergeCell ref="B46:H46"/>
    <mergeCell ref="B47:H47"/>
    <mergeCell ref="A42:A43"/>
    <mergeCell ref="C42:E42"/>
    <mergeCell ref="F42:H42"/>
    <mergeCell ref="C43:E43"/>
    <mergeCell ref="F43:H43"/>
    <mergeCell ref="B44:H44"/>
    <mergeCell ref="D28:D31"/>
    <mergeCell ref="E28:E31"/>
    <mergeCell ref="H28:H31"/>
    <mergeCell ref="G28:G31"/>
    <mergeCell ref="B45:H45"/>
    <mergeCell ref="A41:H41"/>
    <mergeCell ref="B32:H32"/>
    <mergeCell ref="A33:H37"/>
    <mergeCell ref="B38:H38"/>
    <mergeCell ref="B39:H39"/>
    <mergeCell ref="B40:H40"/>
  </mergeCells>
  <dataValidations count="7">
    <dataValidation type="list" allowBlank="1" showInputMessage="1" showErrorMessage="1" sqref="B8 WVP983040 WLT983040 WBX983040 VSB983040 VIF983040 UYJ983040 UON983040 UER983040 TUV983040 TKZ983040 TBD983040 SRH983040 SHL983040 RXP983040 RNT983040 RDX983040 QUB983040 QKF983040 QAJ983040 PQN983040 PGR983040 OWV983040 OMZ983040 ODD983040 NTH983040 NJL983040 MZP983040 MPT983040 MFX983040 LWB983040 LMF983040 LCJ983040 KSN983040 KIR983040 JYV983040 JOZ983040 JFD983040 IVH983040 ILL983040 IBP983040 HRT983040 HHX983040 GYB983040 GOF983040 GEJ983040 FUN983040 FKR983040 FAV983040 EQZ983040 EHD983040 DXH983040 DNL983040 DDP983040 CTT983040 CJX983040 CAB983040 BQF983040 BGJ983040 AWN983040 AMR983040 ACV983040 SZ983040 JD983040 H983040 WVP917504 WLT917504 WBX917504 VSB917504 VIF917504 UYJ917504 UON917504 UER917504 TUV917504 TKZ917504 TBD917504 SRH917504 SHL917504 RXP917504 RNT917504 RDX917504 QUB917504 QKF917504 QAJ917504 PQN917504 PGR917504 OWV917504 OMZ917504 ODD917504 NTH917504 NJL917504 MZP917504 MPT917504 MFX917504 LWB917504 LMF917504 LCJ917504 KSN917504 KIR917504 JYV917504 JOZ917504 JFD917504 IVH917504 ILL917504 IBP917504 HRT917504 HHX917504 GYB917504 GOF917504 GEJ917504 FUN917504 FKR917504 FAV917504 EQZ917504 EHD917504 DXH917504 DNL917504 DDP917504 CTT917504 CJX917504 CAB917504 BQF917504 BGJ917504 AWN917504 AMR917504 ACV917504 SZ917504 JD917504 H917504 WVP851968 WLT851968 WBX851968 VSB851968 VIF851968 UYJ851968 UON851968 UER851968 TUV851968 TKZ851968 TBD851968 SRH851968 SHL851968 RXP851968 RNT851968 RDX851968 QUB851968 QKF851968 QAJ851968 PQN851968 PGR851968 OWV851968 OMZ851968 ODD851968 NTH851968 NJL851968 MZP851968 MPT851968 MFX851968 LWB851968 LMF851968 LCJ851968 KSN851968 KIR851968 JYV851968 JOZ851968 JFD851968 IVH851968 ILL851968 IBP851968 HRT851968 HHX851968 GYB851968 GOF851968 GEJ851968 FUN851968 FKR851968 FAV851968 EQZ851968 EHD851968 DXH851968 DNL851968 DDP851968 CTT851968 CJX851968 CAB851968 BQF851968 BGJ851968 AWN851968 AMR851968 ACV851968 SZ851968 JD851968 H851968 WVP786432 WLT786432 WBX786432 VSB786432 VIF786432 UYJ786432 UON786432 UER786432 TUV786432 TKZ786432 TBD786432 SRH786432 SHL786432 RXP786432 RNT786432 RDX786432 QUB786432 QKF786432 QAJ786432 PQN786432 PGR786432 OWV786432 OMZ786432 ODD786432 NTH786432 NJL786432 MZP786432 MPT786432 MFX786432 LWB786432 LMF786432 LCJ786432 KSN786432 KIR786432 JYV786432 JOZ786432 JFD786432 IVH786432 ILL786432 IBP786432 HRT786432 HHX786432 GYB786432 GOF786432 GEJ786432 FUN786432 FKR786432 FAV786432 EQZ786432 EHD786432 DXH786432 DNL786432 DDP786432 CTT786432 CJX786432 CAB786432 BQF786432 BGJ786432 AWN786432 AMR786432 ACV786432 SZ786432 JD786432 H786432 WVP720896 WLT720896 WBX720896 VSB720896 VIF720896 UYJ720896 UON720896 UER720896 TUV720896 TKZ720896 TBD720896 SRH720896 SHL720896 RXP720896 RNT720896 RDX720896 QUB720896 QKF720896 QAJ720896 PQN720896 PGR720896 OWV720896 OMZ720896 ODD720896 NTH720896 NJL720896 MZP720896 MPT720896 MFX720896 LWB720896 LMF720896 LCJ720896 KSN720896 KIR720896 JYV720896 JOZ720896 JFD720896 IVH720896 ILL720896 IBP720896 HRT720896 HHX720896 GYB720896 GOF720896 GEJ720896 FUN720896 FKR720896 FAV720896 EQZ720896 EHD720896 DXH720896 DNL720896 DDP720896 CTT720896 CJX720896 CAB720896 BQF720896 BGJ720896 AWN720896 AMR720896 ACV720896 SZ720896 JD720896 H720896 WVP655360 WLT655360 WBX655360 VSB655360 VIF655360 UYJ655360 UON655360 UER655360 TUV655360 TKZ655360 TBD655360 SRH655360 SHL655360 RXP655360 RNT655360 RDX655360 QUB655360 QKF655360 QAJ655360 PQN655360 PGR655360 OWV655360 OMZ655360 ODD655360 NTH655360 NJL655360 MZP655360 MPT655360 MFX655360 LWB655360 LMF655360 LCJ655360 KSN655360 KIR655360 JYV655360 JOZ655360 JFD655360 IVH655360 ILL655360 IBP655360 HRT655360 HHX655360 GYB655360 GOF655360 GEJ655360 FUN655360 FKR655360 FAV655360 EQZ655360 EHD655360 DXH655360 DNL655360 DDP655360 CTT655360 CJX655360 CAB655360 BQF655360 BGJ655360 AWN655360 AMR655360 ACV655360 SZ655360 JD655360 H655360 WVP589824 WLT589824 WBX589824 VSB589824 VIF589824 UYJ589824 UON589824 UER589824 TUV589824 TKZ589824 TBD589824 SRH589824 SHL589824 RXP589824 RNT589824 RDX589824 QUB589824 QKF589824 QAJ589824 PQN589824 PGR589824 OWV589824 OMZ589824 ODD589824 NTH589824 NJL589824 MZP589824 MPT589824 MFX589824 LWB589824 LMF589824 LCJ589824 KSN589824 KIR589824 JYV589824 JOZ589824 JFD589824 IVH589824 ILL589824 IBP589824 HRT589824 HHX589824 GYB589824 GOF589824 GEJ589824 FUN589824 FKR589824 FAV589824 EQZ589824 EHD589824 DXH589824 DNL589824 DDP589824 CTT589824 CJX589824 CAB589824 BQF589824 BGJ589824 AWN589824 AMR589824 ACV589824 SZ589824 JD589824 H589824 WVP524288 WLT524288 WBX524288 VSB524288 VIF524288 UYJ524288 UON524288 UER524288 TUV524288 TKZ524288 TBD524288 SRH524288 SHL524288 RXP524288 RNT524288 RDX524288 QUB524288 QKF524288 QAJ524288 PQN524288 PGR524288 OWV524288 OMZ524288 ODD524288 NTH524288 NJL524288 MZP524288 MPT524288 MFX524288 LWB524288 LMF524288 LCJ524288 KSN524288 KIR524288 JYV524288 JOZ524288 JFD524288 IVH524288 ILL524288 IBP524288 HRT524288 HHX524288 GYB524288 GOF524288 GEJ524288 FUN524288 FKR524288 FAV524288 EQZ524288 EHD524288 DXH524288 DNL524288 DDP524288 CTT524288 CJX524288 CAB524288 BQF524288 BGJ524288 AWN524288 AMR524288 ACV524288 SZ524288 JD524288 H524288 WVP458752 WLT458752 WBX458752 VSB458752 VIF458752 UYJ458752 UON458752 UER458752 TUV458752 TKZ458752 TBD458752 SRH458752 SHL458752 RXP458752 RNT458752 RDX458752 QUB458752 QKF458752 QAJ458752 PQN458752 PGR458752 OWV458752 OMZ458752 ODD458752 NTH458752 NJL458752 MZP458752 MPT458752 MFX458752 LWB458752 LMF458752 LCJ458752 KSN458752 KIR458752 JYV458752 JOZ458752 JFD458752 IVH458752 ILL458752 IBP458752 HRT458752 HHX458752 GYB458752 GOF458752 GEJ458752 FUN458752 FKR458752 FAV458752 EQZ458752 EHD458752 DXH458752 DNL458752 DDP458752 CTT458752 CJX458752 CAB458752 BQF458752 BGJ458752 AWN458752 AMR458752 ACV458752 SZ458752 JD458752 H458752 WVP393216 WLT393216 WBX393216 VSB393216 VIF393216 UYJ393216 UON393216 UER393216 TUV393216 TKZ393216 TBD393216 SRH393216 SHL393216 RXP393216 RNT393216 RDX393216 QUB393216 QKF393216 QAJ393216 PQN393216 PGR393216 OWV393216 OMZ393216 ODD393216 NTH393216 NJL393216 MZP393216 MPT393216 MFX393216 LWB393216 LMF393216 LCJ393216 KSN393216 KIR393216 JYV393216 JOZ393216 JFD393216 IVH393216 ILL393216 IBP393216 HRT393216 HHX393216 GYB393216 GOF393216 GEJ393216 FUN393216 FKR393216 FAV393216 EQZ393216 EHD393216 DXH393216 DNL393216 DDP393216 CTT393216 CJX393216 CAB393216 BQF393216 BGJ393216 AWN393216 AMR393216 ACV393216 SZ393216 JD393216 H393216 WVP327680 WLT327680 WBX327680 VSB327680 VIF327680 UYJ327680 UON327680 UER327680 TUV327680 TKZ327680 TBD327680 SRH327680 SHL327680 RXP327680 RNT327680 RDX327680 QUB327680 QKF327680 QAJ327680 PQN327680 PGR327680 OWV327680 OMZ327680 ODD327680 NTH327680 NJL327680 MZP327680 MPT327680 MFX327680 LWB327680 LMF327680 LCJ327680 KSN327680 KIR327680 JYV327680 JOZ327680 JFD327680 IVH327680 ILL327680 IBP327680 HRT327680 HHX327680 GYB327680 GOF327680 GEJ327680 FUN327680 FKR327680 FAV327680 EQZ327680 EHD327680 DXH327680 DNL327680 DDP327680 CTT327680 CJX327680 CAB327680 BQF327680 BGJ327680 AWN327680 AMR327680 ACV327680 SZ327680 JD327680 H327680 WVP262144 WLT262144 WBX262144 VSB262144 VIF262144 UYJ262144 UON262144 UER262144 TUV262144 TKZ262144 TBD262144 SRH262144 SHL262144 RXP262144 RNT262144 RDX262144 QUB262144 QKF262144 QAJ262144 PQN262144 PGR262144 OWV262144 OMZ262144 ODD262144 NTH262144 NJL262144 MZP262144 MPT262144 MFX262144 LWB262144 LMF262144 LCJ262144 KSN262144 KIR262144 JYV262144 JOZ262144 JFD262144 IVH262144 ILL262144 IBP262144 HRT262144 HHX262144 GYB262144 GOF262144 GEJ262144 FUN262144 FKR262144 FAV262144 EQZ262144 EHD262144 DXH262144 DNL262144 DDP262144 CTT262144 CJX262144 CAB262144 BQF262144 BGJ262144 AWN262144 AMR262144 ACV262144 SZ262144 JD262144 H262144 WVP196608 WLT196608 WBX196608 VSB196608 VIF196608 UYJ196608 UON196608 UER196608 TUV196608 TKZ196608 TBD196608 SRH196608 SHL196608 RXP196608 RNT196608 RDX196608 QUB196608 QKF196608 QAJ196608 PQN196608 PGR196608 OWV196608 OMZ196608 ODD196608 NTH196608 NJL196608 MZP196608 MPT196608 MFX196608 LWB196608 LMF196608 LCJ196608 KSN196608 KIR196608 JYV196608 JOZ196608 JFD196608 IVH196608 ILL196608 IBP196608 HRT196608 HHX196608 GYB196608 GOF196608 GEJ196608 FUN196608 FKR196608 FAV196608 EQZ196608 EHD196608 DXH196608 DNL196608 DDP196608 CTT196608 CJX196608 CAB196608 BQF196608 BGJ196608 AWN196608 AMR196608 ACV196608 SZ196608 JD196608 H196608 WVP131072 WLT131072 WBX131072 VSB131072 VIF131072 UYJ131072 UON131072 UER131072 TUV131072 TKZ131072 TBD131072 SRH131072 SHL131072 RXP131072 RNT131072 RDX131072 QUB131072 QKF131072 QAJ131072 PQN131072 PGR131072 OWV131072 OMZ131072 ODD131072 NTH131072 NJL131072 MZP131072 MPT131072 MFX131072 LWB131072 LMF131072 LCJ131072 KSN131072 KIR131072 JYV131072 JOZ131072 JFD131072 IVH131072 ILL131072 IBP131072 HRT131072 HHX131072 GYB131072 GOF131072 GEJ131072 FUN131072 FKR131072 FAV131072 EQZ131072 EHD131072 DXH131072 DNL131072 DDP131072 CTT131072 CJX131072 CAB131072 BQF131072 BGJ131072 AWN131072 AMR131072 ACV131072 SZ131072 JD131072 H131072 WVP65536 WLT65536 WBX65536 VSB65536 VIF65536 UYJ65536 UON65536 UER65536 TUV65536 TKZ65536 TBD65536 SRH65536 SHL65536 RXP65536 RNT65536 RDX65536 QUB65536 QKF65536 QAJ65536 PQN65536 PGR65536 OWV65536 OMZ65536 ODD65536 NTH65536 NJL65536 MZP65536 MPT65536 MFX65536 LWB65536 LMF65536 LCJ65536 KSN65536 KIR65536 JYV65536 JOZ65536 JFD65536 IVH65536 ILL65536 IBP65536 HRT65536 HHX65536 GYB65536 GOF65536 GEJ65536 FUN65536 FKR65536 FAV65536 EQZ65536 EHD65536 DXH65536 DNL65536 DDP65536 CTT65536 CJX65536 CAB65536 BQF65536 BGJ65536 AWN65536 AMR65536 ACV65536 SZ65536 JD65536 H65536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0 WLN983040 WBR983040 VRV983040 VHZ983040 UYD983040 UOH983040 UEL983040 TUP983040 TKT983040 TAX983040 SRB983040 SHF983040 RXJ983040 RNN983040 RDR983040 QTV983040 QJZ983040 QAD983040 PQH983040 PGL983040 OWP983040 OMT983040 OCX983040 NTB983040 NJF983040 MZJ983040 MPN983040 MFR983040 LVV983040 LLZ983040 LCD983040 KSH983040 KIL983040 JYP983040 JOT983040 JEX983040 IVB983040 ILF983040 IBJ983040 HRN983040 HHR983040 GXV983040 GNZ983040 GED983040 FUH983040 FKL983040 FAP983040 EQT983040 EGX983040 DXB983040 DNF983040 DDJ983040 CTN983040 CJR983040 BZV983040 BPZ983040 BGD983040 AWH983040 AML983040 ACP983040 ST983040 IX983040 B983040 WVJ917504 WLN917504 WBR917504 VRV917504 VHZ917504 UYD917504 UOH917504 UEL917504 TUP917504 TKT917504 TAX917504 SRB917504 SHF917504 RXJ917504 RNN917504 RDR917504 QTV917504 QJZ917504 QAD917504 PQH917504 PGL917504 OWP917504 OMT917504 OCX917504 NTB917504 NJF917504 MZJ917504 MPN917504 MFR917504 LVV917504 LLZ917504 LCD917504 KSH917504 KIL917504 JYP917504 JOT917504 JEX917504 IVB917504 ILF917504 IBJ917504 HRN917504 HHR917504 GXV917504 GNZ917504 GED917504 FUH917504 FKL917504 FAP917504 EQT917504 EGX917504 DXB917504 DNF917504 DDJ917504 CTN917504 CJR917504 BZV917504 BPZ917504 BGD917504 AWH917504 AML917504 ACP917504 ST917504 IX917504 B917504 WVJ851968 WLN851968 WBR851968 VRV851968 VHZ851968 UYD851968 UOH851968 UEL851968 TUP851968 TKT851968 TAX851968 SRB851968 SHF851968 RXJ851968 RNN851968 RDR851968 QTV851968 QJZ851968 QAD851968 PQH851968 PGL851968 OWP851968 OMT851968 OCX851968 NTB851968 NJF851968 MZJ851968 MPN851968 MFR851968 LVV851968 LLZ851968 LCD851968 KSH851968 KIL851968 JYP851968 JOT851968 JEX851968 IVB851968 ILF851968 IBJ851968 HRN851968 HHR851968 GXV851968 GNZ851968 GED851968 FUH851968 FKL851968 FAP851968 EQT851968 EGX851968 DXB851968 DNF851968 DDJ851968 CTN851968 CJR851968 BZV851968 BPZ851968 BGD851968 AWH851968 AML851968 ACP851968 ST851968 IX851968 B851968 WVJ786432 WLN786432 WBR786432 VRV786432 VHZ786432 UYD786432 UOH786432 UEL786432 TUP786432 TKT786432 TAX786432 SRB786432 SHF786432 RXJ786432 RNN786432 RDR786432 QTV786432 QJZ786432 QAD786432 PQH786432 PGL786432 OWP786432 OMT786432 OCX786432 NTB786432 NJF786432 MZJ786432 MPN786432 MFR786432 LVV786432 LLZ786432 LCD786432 KSH786432 KIL786432 JYP786432 JOT786432 JEX786432 IVB786432 ILF786432 IBJ786432 HRN786432 HHR786432 GXV786432 GNZ786432 GED786432 FUH786432 FKL786432 FAP786432 EQT786432 EGX786432 DXB786432 DNF786432 DDJ786432 CTN786432 CJR786432 BZV786432 BPZ786432 BGD786432 AWH786432 AML786432 ACP786432 ST786432 IX786432 B786432 WVJ720896 WLN720896 WBR720896 VRV720896 VHZ720896 UYD720896 UOH720896 UEL720896 TUP720896 TKT720896 TAX720896 SRB720896 SHF720896 RXJ720896 RNN720896 RDR720896 QTV720896 QJZ720896 QAD720896 PQH720896 PGL720896 OWP720896 OMT720896 OCX720896 NTB720896 NJF720896 MZJ720896 MPN720896 MFR720896 LVV720896 LLZ720896 LCD720896 KSH720896 KIL720896 JYP720896 JOT720896 JEX720896 IVB720896 ILF720896 IBJ720896 HRN720896 HHR720896 GXV720896 GNZ720896 GED720896 FUH720896 FKL720896 FAP720896 EQT720896 EGX720896 DXB720896 DNF720896 DDJ720896 CTN720896 CJR720896 BZV720896 BPZ720896 BGD720896 AWH720896 AML720896 ACP720896 ST720896 IX720896 B720896 WVJ655360 WLN655360 WBR655360 VRV655360 VHZ655360 UYD655360 UOH655360 UEL655360 TUP655360 TKT655360 TAX655360 SRB655360 SHF655360 RXJ655360 RNN655360 RDR655360 QTV655360 QJZ655360 QAD655360 PQH655360 PGL655360 OWP655360 OMT655360 OCX655360 NTB655360 NJF655360 MZJ655360 MPN655360 MFR655360 LVV655360 LLZ655360 LCD655360 KSH655360 KIL655360 JYP655360 JOT655360 JEX655360 IVB655360 ILF655360 IBJ655360 HRN655360 HHR655360 GXV655360 GNZ655360 GED655360 FUH655360 FKL655360 FAP655360 EQT655360 EGX655360 DXB655360 DNF655360 DDJ655360 CTN655360 CJR655360 BZV655360 BPZ655360 BGD655360 AWH655360 AML655360 ACP655360 ST655360 IX655360 B655360 WVJ589824 WLN589824 WBR589824 VRV589824 VHZ589824 UYD589824 UOH589824 UEL589824 TUP589824 TKT589824 TAX589824 SRB589824 SHF589824 RXJ589824 RNN589824 RDR589824 QTV589824 QJZ589824 QAD589824 PQH589824 PGL589824 OWP589824 OMT589824 OCX589824 NTB589824 NJF589824 MZJ589824 MPN589824 MFR589824 LVV589824 LLZ589824 LCD589824 KSH589824 KIL589824 JYP589824 JOT589824 JEX589824 IVB589824 ILF589824 IBJ589824 HRN589824 HHR589824 GXV589824 GNZ589824 GED589824 FUH589824 FKL589824 FAP589824 EQT589824 EGX589824 DXB589824 DNF589824 DDJ589824 CTN589824 CJR589824 BZV589824 BPZ589824 BGD589824 AWH589824 AML589824 ACP589824 ST589824 IX589824 B589824 WVJ524288 WLN524288 WBR524288 VRV524288 VHZ524288 UYD524288 UOH524288 UEL524288 TUP524288 TKT524288 TAX524288 SRB524288 SHF524288 RXJ524288 RNN524288 RDR524288 QTV524288 QJZ524288 QAD524288 PQH524288 PGL524288 OWP524288 OMT524288 OCX524288 NTB524288 NJF524288 MZJ524288 MPN524288 MFR524288 LVV524288 LLZ524288 LCD524288 KSH524288 KIL524288 JYP524288 JOT524288 JEX524288 IVB524288 ILF524288 IBJ524288 HRN524288 HHR524288 GXV524288 GNZ524288 GED524288 FUH524288 FKL524288 FAP524288 EQT524288 EGX524288 DXB524288 DNF524288 DDJ524288 CTN524288 CJR524288 BZV524288 BPZ524288 BGD524288 AWH524288 AML524288 ACP524288 ST524288 IX524288 B524288 WVJ458752 WLN458752 WBR458752 VRV458752 VHZ458752 UYD458752 UOH458752 UEL458752 TUP458752 TKT458752 TAX458752 SRB458752 SHF458752 RXJ458752 RNN458752 RDR458752 QTV458752 QJZ458752 QAD458752 PQH458752 PGL458752 OWP458752 OMT458752 OCX458752 NTB458752 NJF458752 MZJ458752 MPN458752 MFR458752 LVV458752 LLZ458752 LCD458752 KSH458752 KIL458752 JYP458752 JOT458752 JEX458752 IVB458752 ILF458752 IBJ458752 HRN458752 HHR458752 GXV458752 GNZ458752 GED458752 FUH458752 FKL458752 FAP458752 EQT458752 EGX458752 DXB458752 DNF458752 DDJ458752 CTN458752 CJR458752 BZV458752 BPZ458752 BGD458752 AWH458752 AML458752 ACP458752 ST458752 IX458752 B458752 WVJ393216 WLN393216 WBR393216 VRV393216 VHZ393216 UYD393216 UOH393216 UEL393216 TUP393216 TKT393216 TAX393216 SRB393216 SHF393216 RXJ393216 RNN393216 RDR393216 QTV393216 QJZ393216 QAD393216 PQH393216 PGL393216 OWP393216 OMT393216 OCX393216 NTB393216 NJF393216 MZJ393216 MPN393216 MFR393216 LVV393216 LLZ393216 LCD393216 KSH393216 KIL393216 JYP393216 JOT393216 JEX393216 IVB393216 ILF393216 IBJ393216 HRN393216 HHR393216 GXV393216 GNZ393216 GED393216 FUH393216 FKL393216 FAP393216 EQT393216 EGX393216 DXB393216 DNF393216 DDJ393216 CTN393216 CJR393216 BZV393216 BPZ393216 BGD393216 AWH393216 AML393216 ACP393216 ST393216 IX393216 B393216 WVJ327680 WLN327680 WBR327680 VRV327680 VHZ327680 UYD327680 UOH327680 UEL327680 TUP327680 TKT327680 TAX327680 SRB327680 SHF327680 RXJ327680 RNN327680 RDR327680 QTV327680 QJZ327680 QAD327680 PQH327680 PGL327680 OWP327680 OMT327680 OCX327680 NTB327680 NJF327680 MZJ327680 MPN327680 MFR327680 LVV327680 LLZ327680 LCD327680 KSH327680 KIL327680 JYP327680 JOT327680 JEX327680 IVB327680 ILF327680 IBJ327680 HRN327680 HHR327680 GXV327680 GNZ327680 GED327680 FUH327680 FKL327680 FAP327680 EQT327680 EGX327680 DXB327680 DNF327680 DDJ327680 CTN327680 CJR327680 BZV327680 BPZ327680 BGD327680 AWH327680 AML327680 ACP327680 ST327680 IX327680 B327680 WVJ262144 WLN262144 WBR262144 VRV262144 VHZ262144 UYD262144 UOH262144 UEL262144 TUP262144 TKT262144 TAX262144 SRB262144 SHF262144 RXJ262144 RNN262144 RDR262144 QTV262144 QJZ262144 QAD262144 PQH262144 PGL262144 OWP262144 OMT262144 OCX262144 NTB262144 NJF262144 MZJ262144 MPN262144 MFR262144 LVV262144 LLZ262144 LCD262144 KSH262144 KIL262144 JYP262144 JOT262144 JEX262144 IVB262144 ILF262144 IBJ262144 HRN262144 HHR262144 GXV262144 GNZ262144 GED262144 FUH262144 FKL262144 FAP262144 EQT262144 EGX262144 DXB262144 DNF262144 DDJ262144 CTN262144 CJR262144 BZV262144 BPZ262144 BGD262144 AWH262144 AML262144 ACP262144 ST262144 IX262144 B262144 WVJ196608 WLN196608 WBR196608 VRV196608 VHZ196608 UYD196608 UOH196608 UEL196608 TUP196608 TKT196608 TAX196608 SRB196608 SHF196608 RXJ196608 RNN196608 RDR196608 QTV196608 QJZ196608 QAD196608 PQH196608 PGL196608 OWP196608 OMT196608 OCX196608 NTB196608 NJF196608 MZJ196608 MPN196608 MFR196608 LVV196608 LLZ196608 LCD196608 KSH196608 KIL196608 JYP196608 JOT196608 JEX196608 IVB196608 ILF196608 IBJ196608 HRN196608 HHR196608 GXV196608 GNZ196608 GED196608 FUH196608 FKL196608 FAP196608 EQT196608 EGX196608 DXB196608 DNF196608 DDJ196608 CTN196608 CJR196608 BZV196608 BPZ196608 BGD196608 AWH196608 AML196608 ACP196608 ST196608 IX196608 B196608 WVJ131072 WLN131072 WBR131072 VRV131072 VHZ131072 UYD131072 UOH131072 UEL131072 TUP131072 TKT131072 TAX131072 SRB131072 SHF131072 RXJ131072 RNN131072 RDR131072 QTV131072 QJZ131072 QAD131072 PQH131072 PGL131072 OWP131072 OMT131072 OCX131072 NTB131072 NJF131072 MZJ131072 MPN131072 MFR131072 LVV131072 LLZ131072 LCD131072 KSH131072 KIL131072 JYP131072 JOT131072 JEX131072 IVB131072 ILF131072 IBJ131072 HRN131072 HHR131072 GXV131072 GNZ131072 GED131072 FUH131072 FKL131072 FAP131072 EQT131072 EGX131072 DXB131072 DNF131072 DDJ131072 CTN131072 CJR131072 BZV131072 BPZ131072 BGD131072 AWH131072 AML131072 ACP131072 ST131072 IX131072 B131072 WVJ65536 WLN65536 WBR65536 VRV65536 VHZ65536 UYD65536 UOH65536 UEL65536 TUP65536 TKT65536 TAX65536 SRB65536 SHF65536 RXJ65536 RNN65536 RDR65536 QTV65536 QJZ65536 QAD65536 PQH65536 PGL65536 OWP65536 OMT65536 OCX65536 NTB65536 NJF65536 MZJ65536 MPN65536 MFR65536 LVV65536 LLZ65536 LCD65536 KSH65536 KIL65536 JYP65536 JOT65536 JEX65536 IVB65536 ILF65536 IBJ65536 HRN65536 HHR65536 GXV65536 GNZ65536 GED65536 FUH65536 FKL65536 FAP65536 EQT65536 EGX65536 DXB65536 DNF65536 DDJ65536 CTN65536 CJR65536 BZV65536 BPZ65536 BGD65536 AWH65536 AML65536 ACP65536 ST65536 IX65536 B65536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FF63C397-C4E9-4C7A-83CB-2AD8F6893096}">
      <formula1>$M$12:$M$13</formula1>
    </dataValidation>
    <dataValidation type="list" allowBlank="1" showInputMessage="1" showErrorMessage="1" sqref="G14:H14 WVO983046:WVP983046 WLS983046:WLT983046 WBW983046:WBX983046 VSA983046:VSB983046 VIE983046:VIF983046 UYI983046:UYJ983046 UOM983046:UON983046 UEQ983046:UER983046 TUU983046:TUV983046 TKY983046:TKZ983046 TBC983046:TBD983046 SRG983046:SRH983046 SHK983046:SHL983046 RXO983046:RXP983046 RNS983046:RNT983046 RDW983046:RDX983046 QUA983046:QUB983046 QKE983046:QKF983046 QAI983046:QAJ983046 PQM983046:PQN983046 PGQ983046:PGR983046 OWU983046:OWV983046 OMY983046:OMZ983046 ODC983046:ODD983046 NTG983046:NTH983046 NJK983046:NJL983046 MZO983046:MZP983046 MPS983046:MPT983046 MFW983046:MFX983046 LWA983046:LWB983046 LME983046:LMF983046 LCI983046:LCJ983046 KSM983046:KSN983046 KIQ983046:KIR983046 JYU983046:JYV983046 JOY983046:JOZ983046 JFC983046:JFD983046 IVG983046:IVH983046 ILK983046:ILL983046 IBO983046:IBP983046 HRS983046:HRT983046 HHW983046:HHX983046 GYA983046:GYB983046 GOE983046:GOF983046 GEI983046:GEJ983046 FUM983046:FUN983046 FKQ983046:FKR983046 FAU983046:FAV983046 EQY983046:EQZ983046 EHC983046:EHD983046 DXG983046:DXH983046 DNK983046:DNL983046 DDO983046:DDP983046 CTS983046:CTT983046 CJW983046:CJX983046 CAA983046:CAB983046 BQE983046:BQF983046 BGI983046:BGJ983046 AWM983046:AWN983046 AMQ983046:AMR983046 ACU983046:ACV983046 SY983046:SZ983046 JC983046:JD983046 G983046:H983046 WVO917510:WVP917510 WLS917510:WLT917510 WBW917510:WBX917510 VSA917510:VSB917510 VIE917510:VIF917510 UYI917510:UYJ917510 UOM917510:UON917510 UEQ917510:UER917510 TUU917510:TUV917510 TKY917510:TKZ917510 TBC917510:TBD917510 SRG917510:SRH917510 SHK917510:SHL917510 RXO917510:RXP917510 RNS917510:RNT917510 RDW917510:RDX917510 QUA917510:QUB917510 QKE917510:QKF917510 QAI917510:QAJ917510 PQM917510:PQN917510 PGQ917510:PGR917510 OWU917510:OWV917510 OMY917510:OMZ917510 ODC917510:ODD917510 NTG917510:NTH917510 NJK917510:NJL917510 MZO917510:MZP917510 MPS917510:MPT917510 MFW917510:MFX917510 LWA917510:LWB917510 LME917510:LMF917510 LCI917510:LCJ917510 KSM917510:KSN917510 KIQ917510:KIR917510 JYU917510:JYV917510 JOY917510:JOZ917510 JFC917510:JFD917510 IVG917510:IVH917510 ILK917510:ILL917510 IBO917510:IBP917510 HRS917510:HRT917510 HHW917510:HHX917510 GYA917510:GYB917510 GOE917510:GOF917510 GEI917510:GEJ917510 FUM917510:FUN917510 FKQ917510:FKR917510 FAU917510:FAV917510 EQY917510:EQZ917510 EHC917510:EHD917510 DXG917510:DXH917510 DNK917510:DNL917510 DDO917510:DDP917510 CTS917510:CTT917510 CJW917510:CJX917510 CAA917510:CAB917510 BQE917510:BQF917510 BGI917510:BGJ917510 AWM917510:AWN917510 AMQ917510:AMR917510 ACU917510:ACV917510 SY917510:SZ917510 JC917510:JD917510 G917510:H917510 WVO851974:WVP851974 WLS851974:WLT851974 WBW851974:WBX851974 VSA851974:VSB851974 VIE851974:VIF851974 UYI851974:UYJ851974 UOM851974:UON851974 UEQ851974:UER851974 TUU851974:TUV851974 TKY851974:TKZ851974 TBC851974:TBD851974 SRG851974:SRH851974 SHK851974:SHL851974 RXO851974:RXP851974 RNS851974:RNT851974 RDW851974:RDX851974 QUA851974:QUB851974 QKE851974:QKF851974 QAI851974:QAJ851974 PQM851974:PQN851974 PGQ851974:PGR851974 OWU851974:OWV851974 OMY851974:OMZ851974 ODC851974:ODD851974 NTG851974:NTH851974 NJK851974:NJL851974 MZO851974:MZP851974 MPS851974:MPT851974 MFW851974:MFX851974 LWA851974:LWB851974 LME851974:LMF851974 LCI851974:LCJ851974 KSM851974:KSN851974 KIQ851974:KIR851974 JYU851974:JYV851974 JOY851974:JOZ851974 JFC851974:JFD851974 IVG851974:IVH851974 ILK851974:ILL851974 IBO851974:IBP851974 HRS851974:HRT851974 HHW851974:HHX851974 GYA851974:GYB851974 GOE851974:GOF851974 GEI851974:GEJ851974 FUM851974:FUN851974 FKQ851974:FKR851974 FAU851974:FAV851974 EQY851974:EQZ851974 EHC851974:EHD851974 DXG851974:DXH851974 DNK851974:DNL851974 DDO851974:DDP851974 CTS851974:CTT851974 CJW851974:CJX851974 CAA851974:CAB851974 BQE851974:BQF851974 BGI851974:BGJ851974 AWM851974:AWN851974 AMQ851974:AMR851974 ACU851974:ACV851974 SY851974:SZ851974 JC851974:JD851974 G851974:H851974 WVO786438:WVP786438 WLS786438:WLT786438 WBW786438:WBX786438 VSA786438:VSB786438 VIE786438:VIF786438 UYI786438:UYJ786438 UOM786438:UON786438 UEQ786438:UER786438 TUU786438:TUV786438 TKY786438:TKZ786438 TBC786438:TBD786438 SRG786438:SRH786438 SHK786438:SHL786438 RXO786438:RXP786438 RNS786438:RNT786438 RDW786438:RDX786438 QUA786438:QUB786438 QKE786438:QKF786438 QAI786438:QAJ786438 PQM786438:PQN786438 PGQ786438:PGR786438 OWU786438:OWV786438 OMY786438:OMZ786438 ODC786438:ODD786438 NTG786438:NTH786438 NJK786438:NJL786438 MZO786438:MZP786438 MPS786438:MPT786438 MFW786438:MFX786438 LWA786438:LWB786438 LME786438:LMF786438 LCI786438:LCJ786438 KSM786438:KSN786438 KIQ786438:KIR786438 JYU786438:JYV786438 JOY786438:JOZ786438 JFC786438:JFD786438 IVG786438:IVH786438 ILK786438:ILL786438 IBO786438:IBP786438 HRS786438:HRT786438 HHW786438:HHX786438 GYA786438:GYB786438 GOE786438:GOF786438 GEI786438:GEJ786438 FUM786438:FUN786438 FKQ786438:FKR786438 FAU786438:FAV786438 EQY786438:EQZ786438 EHC786438:EHD786438 DXG786438:DXH786438 DNK786438:DNL786438 DDO786438:DDP786438 CTS786438:CTT786438 CJW786438:CJX786438 CAA786438:CAB786438 BQE786438:BQF786438 BGI786438:BGJ786438 AWM786438:AWN786438 AMQ786438:AMR786438 ACU786438:ACV786438 SY786438:SZ786438 JC786438:JD786438 G786438:H786438 WVO720902:WVP720902 WLS720902:WLT720902 WBW720902:WBX720902 VSA720902:VSB720902 VIE720902:VIF720902 UYI720902:UYJ720902 UOM720902:UON720902 UEQ720902:UER720902 TUU720902:TUV720902 TKY720902:TKZ720902 TBC720902:TBD720902 SRG720902:SRH720902 SHK720902:SHL720902 RXO720902:RXP720902 RNS720902:RNT720902 RDW720902:RDX720902 QUA720902:QUB720902 QKE720902:QKF720902 QAI720902:QAJ720902 PQM720902:PQN720902 PGQ720902:PGR720902 OWU720902:OWV720902 OMY720902:OMZ720902 ODC720902:ODD720902 NTG720902:NTH720902 NJK720902:NJL720902 MZO720902:MZP720902 MPS720902:MPT720902 MFW720902:MFX720902 LWA720902:LWB720902 LME720902:LMF720902 LCI720902:LCJ720902 KSM720902:KSN720902 KIQ720902:KIR720902 JYU720902:JYV720902 JOY720902:JOZ720902 JFC720902:JFD720902 IVG720902:IVH720902 ILK720902:ILL720902 IBO720902:IBP720902 HRS720902:HRT720902 HHW720902:HHX720902 GYA720902:GYB720902 GOE720902:GOF720902 GEI720902:GEJ720902 FUM720902:FUN720902 FKQ720902:FKR720902 FAU720902:FAV720902 EQY720902:EQZ720902 EHC720902:EHD720902 DXG720902:DXH720902 DNK720902:DNL720902 DDO720902:DDP720902 CTS720902:CTT720902 CJW720902:CJX720902 CAA720902:CAB720902 BQE720902:BQF720902 BGI720902:BGJ720902 AWM720902:AWN720902 AMQ720902:AMR720902 ACU720902:ACV720902 SY720902:SZ720902 JC720902:JD720902 G720902:H720902 WVO655366:WVP655366 WLS655366:WLT655366 WBW655366:WBX655366 VSA655366:VSB655366 VIE655366:VIF655366 UYI655366:UYJ655366 UOM655366:UON655366 UEQ655366:UER655366 TUU655366:TUV655366 TKY655366:TKZ655366 TBC655366:TBD655366 SRG655366:SRH655366 SHK655366:SHL655366 RXO655366:RXP655366 RNS655366:RNT655366 RDW655366:RDX655366 QUA655366:QUB655366 QKE655366:QKF655366 QAI655366:QAJ655366 PQM655366:PQN655366 PGQ655366:PGR655366 OWU655366:OWV655366 OMY655366:OMZ655366 ODC655366:ODD655366 NTG655366:NTH655366 NJK655366:NJL655366 MZO655366:MZP655366 MPS655366:MPT655366 MFW655366:MFX655366 LWA655366:LWB655366 LME655366:LMF655366 LCI655366:LCJ655366 KSM655366:KSN655366 KIQ655366:KIR655366 JYU655366:JYV655366 JOY655366:JOZ655366 JFC655366:JFD655366 IVG655366:IVH655366 ILK655366:ILL655366 IBO655366:IBP655366 HRS655366:HRT655366 HHW655366:HHX655366 GYA655366:GYB655366 GOE655366:GOF655366 GEI655366:GEJ655366 FUM655366:FUN655366 FKQ655366:FKR655366 FAU655366:FAV655366 EQY655366:EQZ655366 EHC655366:EHD655366 DXG655366:DXH655366 DNK655366:DNL655366 DDO655366:DDP655366 CTS655366:CTT655366 CJW655366:CJX655366 CAA655366:CAB655366 BQE655366:BQF655366 BGI655366:BGJ655366 AWM655366:AWN655366 AMQ655366:AMR655366 ACU655366:ACV655366 SY655366:SZ655366 JC655366:JD655366 G655366:H655366 WVO589830:WVP589830 WLS589830:WLT589830 WBW589830:WBX589830 VSA589830:VSB589830 VIE589830:VIF589830 UYI589830:UYJ589830 UOM589830:UON589830 UEQ589830:UER589830 TUU589830:TUV589830 TKY589830:TKZ589830 TBC589830:TBD589830 SRG589830:SRH589830 SHK589830:SHL589830 RXO589830:RXP589830 RNS589830:RNT589830 RDW589830:RDX589830 QUA589830:QUB589830 QKE589830:QKF589830 QAI589830:QAJ589830 PQM589830:PQN589830 PGQ589830:PGR589830 OWU589830:OWV589830 OMY589830:OMZ589830 ODC589830:ODD589830 NTG589830:NTH589830 NJK589830:NJL589830 MZO589830:MZP589830 MPS589830:MPT589830 MFW589830:MFX589830 LWA589830:LWB589830 LME589830:LMF589830 LCI589830:LCJ589830 KSM589830:KSN589830 KIQ589830:KIR589830 JYU589830:JYV589830 JOY589830:JOZ589830 JFC589830:JFD589830 IVG589830:IVH589830 ILK589830:ILL589830 IBO589830:IBP589830 HRS589830:HRT589830 HHW589830:HHX589830 GYA589830:GYB589830 GOE589830:GOF589830 GEI589830:GEJ589830 FUM589830:FUN589830 FKQ589830:FKR589830 FAU589830:FAV589830 EQY589830:EQZ589830 EHC589830:EHD589830 DXG589830:DXH589830 DNK589830:DNL589830 DDO589830:DDP589830 CTS589830:CTT589830 CJW589830:CJX589830 CAA589830:CAB589830 BQE589830:BQF589830 BGI589830:BGJ589830 AWM589830:AWN589830 AMQ589830:AMR589830 ACU589830:ACV589830 SY589830:SZ589830 JC589830:JD589830 G589830:H589830 WVO524294:WVP524294 WLS524294:WLT524294 WBW524294:WBX524294 VSA524294:VSB524294 VIE524294:VIF524294 UYI524294:UYJ524294 UOM524294:UON524294 UEQ524294:UER524294 TUU524294:TUV524294 TKY524294:TKZ524294 TBC524294:TBD524294 SRG524294:SRH524294 SHK524294:SHL524294 RXO524294:RXP524294 RNS524294:RNT524294 RDW524294:RDX524294 QUA524294:QUB524294 QKE524294:QKF524294 QAI524294:QAJ524294 PQM524294:PQN524294 PGQ524294:PGR524294 OWU524294:OWV524294 OMY524294:OMZ524294 ODC524294:ODD524294 NTG524294:NTH524294 NJK524294:NJL524294 MZO524294:MZP524294 MPS524294:MPT524294 MFW524294:MFX524294 LWA524294:LWB524294 LME524294:LMF524294 LCI524294:LCJ524294 KSM524294:KSN524294 KIQ524294:KIR524294 JYU524294:JYV524294 JOY524294:JOZ524294 JFC524294:JFD524294 IVG524294:IVH524294 ILK524294:ILL524294 IBO524294:IBP524294 HRS524294:HRT524294 HHW524294:HHX524294 GYA524294:GYB524294 GOE524294:GOF524294 GEI524294:GEJ524294 FUM524294:FUN524294 FKQ524294:FKR524294 FAU524294:FAV524294 EQY524294:EQZ524294 EHC524294:EHD524294 DXG524294:DXH524294 DNK524294:DNL524294 DDO524294:DDP524294 CTS524294:CTT524294 CJW524294:CJX524294 CAA524294:CAB524294 BQE524294:BQF524294 BGI524294:BGJ524294 AWM524294:AWN524294 AMQ524294:AMR524294 ACU524294:ACV524294 SY524294:SZ524294 JC524294:JD524294 G524294:H524294 WVO458758:WVP458758 WLS458758:WLT458758 WBW458758:WBX458758 VSA458758:VSB458758 VIE458758:VIF458758 UYI458758:UYJ458758 UOM458758:UON458758 UEQ458758:UER458758 TUU458758:TUV458758 TKY458758:TKZ458758 TBC458758:TBD458758 SRG458758:SRH458758 SHK458758:SHL458758 RXO458758:RXP458758 RNS458758:RNT458758 RDW458758:RDX458758 QUA458758:QUB458758 QKE458758:QKF458758 QAI458758:QAJ458758 PQM458758:PQN458758 PGQ458758:PGR458758 OWU458758:OWV458758 OMY458758:OMZ458758 ODC458758:ODD458758 NTG458758:NTH458758 NJK458758:NJL458758 MZO458758:MZP458758 MPS458758:MPT458758 MFW458758:MFX458758 LWA458758:LWB458758 LME458758:LMF458758 LCI458758:LCJ458758 KSM458758:KSN458758 KIQ458758:KIR458758 JYU458758:JYV458758 JOY458758:JOZ458758 JFC458758:JFD458758 IVG458758:IVH458758 ILK458758:ILL458758 IBO458758:IBP458758 HRS458758:HRT458758 HHW458758:HHX458758 GYA458758:GYB458758 GOE458758:GOF458758 GEI458758:GEJ458758 FUM458758:FUN458758 FKQ458758:FKR458758 FAU458758:FAV458758 EQY458758:EQZ458758 EHC458758:EHD458758 DXG458758:DXH458758 DNK458758:DNL458758 DDO458758:DDP458758 CTS458758:CTT458758 CJW458758:CJX458758 CAA458758:CAB458758 BQE458758:BQF458758 BGI458758:BGJ458758 AWM458758:AWN458758 AMQ458758:AMR458758 ACU458758:ACV458758 SY458758:SZ458758 JC458758:JD458758 G458758:H458758 WVO393222:WVP393222 WLS393222:WLT393222 WBW393222:WBX393222 VSA393222:VSB393222 VIE393222:VIF393222 UYI393222:UYJ393222 UOM393222:UON393222 UEQ393222:UER393222 TUU393222:TUV393222 TKY393222:TKZ393222 TBC393222:TBD393222 SRG393222:SRH393222 SHK393222:SHL393222 RXO393222:RXP393222 RNS393222:RNT393222 RDW393222:RDX393222 QUA393222:QUB393222 QKE393222:QKF393222 QAI393222:QAJ393222 PQM393222:PQN393222 PGQ393222:PGR393222 OWU393222:OWV393222 OMY393222:OMZ393222 ODC393222:ODD393222 NTG393222:NTH393222 NJK393222:NJL393222 MZO393222:MZP393222 MPS393222:MPT393222 MFW393222:MFX393222 LWA393222:LWB393222 LME393222:LMF393222 LCI393222:LCJ393222 KSM393222:KSN393222 KIQ393222:KIR393222 JYU393222:JYV393222 JOY393222:JOZ393222 JFC393222:JFD393222 IVG393222:IVH393222 ILK393222:ILL393222 IBO393222:IBP393222 HRS393222:HRT393222 HHW393222:HHX393222 GYA393222:GYB393222 GOE393222:GOF393222 GEI393222:GEJ393222 FUM393222:FUN393222 FKQ393222:FKR393222 FAU393222:FAV393222 EQY393222:EQZ393222 EHC393222:EHD393222 DXG393222:DXH393222 DNK393222:DNL393222 DDO393222:DDP393222 CTS393222:CTT393222 CJW393222:CJX393222 CAA393222:CAB393222 BQE393222:BQF393222 BGI393222:BGJ393222 AWM393222:AWN393222 AMQ393222:AMR393222 ACU393222:ACV393222 SY393222:SZ393222 JC393222:JD393222 G393222:H393222 WVO327686:WVP327686 WLS327686:WLT327686 WBW327686:WBX327686 VSA327686:VSB327686 VIE327686:VIF327686 UYI327686:UYJ327686 UOM327686:UON327686 UEQ327686:UER327686 TUU327686:TUV327686 TKY327686:TKZ327686 TBC327686:TBD327686 SRG327686:SRH327686 SHK327686:SHL327686 RXO327686:RXP327686 RNS327686:RNT327686 RDW327686:RDX327686 QUA327686:QUB327686 QKE327686:QKF327686 QAI327686:QAJ327686 PQM327686:PQN327686 PGQ327686:PGR327686 OWU327686:OWV327686 OMY327686:OMZ327686 ODC327686:ODD327686 NTG327686:NTH327686 NJK327686:NJL327686 MZO327686:MZP327686 MPS327686:MPT327686 MFW327686:MFX327686 LWA327686:LWB327686 LME327686:LMF327686 LCI327686:LCJ327686 KSM327686:KSN327686 KIQ327686:KIR327686 JYU327686:JYV327686 JOY327686:JOZ327686 JFC327686:JFD327686 IVG327686:IVH327686 ILK327686:ILL327686 IBO327686:IBP327686 HRS327686:HRT327686 HHW327686:HHX327686 GYA327686:GYB327686 GOE327686:GOF327686 GEI327686:GEJ327686 FUM327686:FUN327686 FKQ327686:FKR327686 FAU327686:FAV327686 EQY327686:EQZ327686 EHC327686:EHD327686 DXG327686:DXH327686 DNK327686:DNL327686 DDO327686:DDP327686 CTS327686:CTT327686 CJW327686:CJX327686 CAA327686:CAB327686 BQE327686:BQF327686 BGI327686:BGJ327686 AWM327686:AWN327686 AMQ327686:AMR327686 ACU327686:ACV327686 SY327686:SZ327686 JC327686:JD327686 G327686:H327686 WVO262150:WVP262150 WLS262150:WLT262150 WBW262150:WBX262150 VSA262150:VSB262150 VIE262150:VIF262150 UYI262150:UYJ262150 UOM262150:UON262150 UEQ262150:UER262150 TUU262150:TUV262150 TKY262150:TKZ262150 TBC262150:TBD262150 SRG262150:SRH262150 SHK262150:SHL262150 RXO262150:RXP262150 RNS262150:RNT262150 RDW262150:RDX262150 QUA262150:QUB262150 QKE262150:QKF262150 QAI262150:QAJ262150 PQM262150:PQN262150 PGQ262150:PGR262150 OWU262150:OWV262150 OMY262150:OMZ262150 ODC262150:ODD262150 NTG262150:NTH262150 NJK262150:NJL262150 MZO262150:MZP262150 MPS262150:MPT262150 MFW262150:MFX262150 LWA262150:LWB262150 LME262150:LMF262150 LCI262150:LCJ262150 KSM262150:KSN262150 KIQ262150:KIR262150 JYU262150:JYV262150 JOY262150:JOZ262150 JFC262150:JFD262150 IVG262150:IVH262150 ILK262150:ILL262150 IBO262150:IBP262150 HRS262150:HRT262150 HHW262150:HHX262150 GYA262150:GYB262150 GOE262150:GOF262150 GEI262150:GEJ262150 FUM262150:FUN262150 FKQ262150:FKR262150 FAU262150:FAV262150 EQY262150:EQZ262150 EHC262150:EHD262150 DXG262150:DXH262150 DNK262150:DNL262150 DDO262150:DDP262150 CTS262150:CTT262150 CJW262150:CJX262150 CAA262150:CAB262150 BQE262150:BQF262150 BGI262150:BGJ262150 AWM262150:AWN262150 AMQ262150:AMR262150 ACU262150:ACV262150 SY262150:SZ262150 JC262150:JD262150 G262150:H262150 WVO196614:WVP196614 WLS196614:WLT196614 WBW196614:WBX196614 VSA196614:VSB196614 VIE196614:VIF196614 UYI196614:UYJ196614 UOM196614:UON196614 UEQ196614:UER196614 TUU196614:TUV196614 TKY196614:TKZ196614 TBC196614:TBD196614 SRG196614:SRH196614 SHK196614:SHL196614 RXO196614:RXP196614 RNS196614:RNT196614 RDW196614:RDX196614 QUA196614:QUB196614 QKE196614:QKF196614 QAI196614:QAJ196614 PQM196614:PQN196614 PGQ196614:PGR196614 OWU196614:OWV196614 OMY196614:OMZ196614 ODC196614:ODD196614 NTG196614:NTH196614 NJK196614:NJL196614 MZO196614:MZP196614 MPS196614:MPT196614 MFW196614:MFX196614 LWA196614:LWB196614 LME196614:LMF196614 LCI196614:LCJ196614 KSM196614:KSN196614 KIQ196614:KIR196614 JYU196614:JYV196614 JOY196614:JOZ196614 JFC196614:JFD196614 IVG196614:IVH196614 ILK196614:ILL196614 IBO196614:IBP196614 HRS196614:HRT196614 HHW196614:HHX196614 GYA196614:GYB196614 GOE196614:GOF196614 GEI196614:GEJ196614 FUM196614:FUN196614 FKQ196614:FKR196614 FAU196614:FAV196614 EQY196614:EQZ196614 EHC196614:EHD196614 DXG196614:DXH196614 DNK196614:DNL196614 DDO196614:DDP196614 CTS196614:CTT196614 CJW196614:CJX196614 CAA196614:CAB196614 BQE196614:BQF196614 BGI196614:BGJ196614 AWM196614:AWN196614 AMQ196614:AMR196614 ACU196614:ACV196614 SY196614:SZ196614 JC196614:JD196614 G196614:H196614 WVO131078:WVP131078 WLS131078:WLT131078 WBW131078:WBX131078 VSA131078:VSB131078 VIE131078:VIF131078 UYI131078:UYJ131078 UOM131078:UON131078 UEQ131078:UER131078 TUU131078:TUV131078 TKY131078:TKZ131078 TBC131078:TBD131078 SRG131078:SRH131078 SHK131078:SHL131078 RXO131078:RXP131078 RNS131078:RNT131078 RDW131078:RDX131078 QUA131078:QUB131078 QKE131078:QKF131078 QAI131078:QAJ131078 PQM131078:PQN131078 PGQ131078:PGR131078 OWU131078:OWV131078 OMY131078:OMZ131078 ODC131078:ODD131078 NTG131078:NTH131078 NJK131078:NJL131078 MZO131078:MZP131078 MPS131078:MPT131078 MFW131078:MFX131078 LWA131078:LWB131078 LME131078:LMF131078 LCI131078:LCJ131078 KSM131078:KSN131078 KIQ131078:KIR131078 JYU131078:JYV131078 JOY131078:JOZ131078 JFC131078:JFD131078 IVG131078:IVH131078 ILK131078:ILL131078 IBO131078:IBP131078 HRS131078:HRT131078 HHW131078:HHX131078 GYA131078:GYB131078 GOE131078:GOF131078 GEI131078:GEJ131078 FUM131078:FUN131078 FKQ131078:FKR131078 FAU131078:FAV131078 EQY131078:EQZ131078 EHC131078:EHD131078 DXG131078:DXH131078 DNK131078:DNL131078 DDO131078:DDP131078 CTS131078:CTT131078 CJW131078:CJX131078 CAA131078:CAB131078 BQE131078:BQF131078 BGI131078:BGJ131078 AWM131078:AWN131078 AMQ131078:AMR131078 ACU131078:ACV131078 SY131078:SZ131078 JC131078:JD131078 G131078:H131078 WVO65542:WVP65542 WLS65542:WLT65542 WBW65542:WBX65542 VSA65542:VSB65542 VIE65542:VIF65542 UYI65542:UYJ65542 UOM65542:UON65542 UEQ65542:UER65542 TUU65542:TUV65542 TKY65542:TKZ65542 TBC65542:TBD65542 SRG65542:SRH65542 SHK65542:SHL65542 RXO65542:RXP65542 RNS65542:RNT65542 RDW65542:RDX65542 QUA65542:QUB65542 QKE65542:QKF65542 QAI65542:QAJ65542 PQM65542:PQN65542 PGQ65542:PGR65542 OWU65542:OWV65542 OMY65542:OMZ65542 ODC65542:ODD65542 NTG65542:NTH65542 NJK65542:NJL65542 MZO65542:MZP65542 MPS65542:MPT65542 MFW65542:MFX65542 LWA65542:LWB65542 LME65542:LMF65542 LCI65542:LCJ65542 KSM65542:KSN65542 KIQ65542:KIR65542 JYU65542:JYV65542 JOY65542:JOZ65542 JFC65542:JFD65542 IVG65542:IVH65542 ILK65542:ILL65542 IBO65542:IBP65542 HRS65542:HRT65542 HHW65542:HHX65542 GYA65542:GYB65542 GOE65542:GOF65542 GEI65542:GEJ65542 FUM65542:FUN65542 FKQ65542:FKR65542 FAU65542:FAV65542 EQY65542:EQZ65542 EHC65542:EHD65542 DXG65542:DXH65542 DNK65542:DNL65542 DDO65542:DDP65542 CTS65542:CTT65542 CJW65542:CJX65542 CAA65542:CAB65542 BQE65542:BQF65542 BGI65542:BGJ65542 AWM65542:AWN65542 AMQ65542:AMR65542 ACU65542:ACV65542 SY65542:SZ65542 JC65542:JD65542 G65542:H65542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7FDE26DF-60A5-4632-937E-BA78B62B6B3B}">
      <formula1>$M$6:$M$9</formula1>
    </dataValidation>
    <dataValidation type="list" allowBlank="1" showInputMessage="1" showErrorMessage="1" sqref="WVQ983043:WVR983043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39:J65539 JE65539:JF65539 TA65539:TB65539 ACW65539:ACX65539 AMS65539:AMT65539 AWO65539:AWP65539 BGK65539:BGL65539 BQG65539:BQH65539 CAC65539:CAD65539 CJY65539:CJZ65539 CTU65539:CTV65539 DDQ65539:DDR65539 DNM65539:DNN65539 DXI65539:DXJ65539 EHE65539:EHF65539 ERA65539:ERB65539 FAW65539:FAX65539 FKS65539:FKT65539 FUO65539:FUP65539 GEK65539:GEL65539 GOG65539:GOH65539 GYC65539:GYD65539 HHY65539:HHZ65539 HRU65539:HRV65539 IBQ65539:IBR65539 ILM65539:ILN65539 IVI65539:IVJ65539 JFE65539:JFF65539 JPA65539:JPB65539 JYW65539:JYX65539 KIS65539:KIT65539 KSO65539:KSP65539 LCK65539:LCL65539 LMG65539:LMH65539 LWC65539:LWD65539 MFY65539:MFZ65539 MPU65539:MPV65539 MZQ65539:MZR65539 NJM65539:NJN65539 NTI65539:NTJ65539 ODE65539:ODF65539 ONA65539:ONB65539 OWW65539:OWX65539 PGS65539:PGT65539 PQO65539:PQP65539 QAK65539:QAL65539 QKG65539:QKH65539 QUC65539:QUD65539 RDY65539:RDZ65539 RNU65539:RNV65539 RXQ65539:RXR65539 SHM65539:SHN65539 SRI65539:SRJ65539 TBE65539:TBF65539 TLA65539:TLB65539 TUW65539:TUX65539 UES65539:UET65539 UOO65539:UOP65539 UYK65539:UYL65539 VIG65539:VIH65539 VSC65539:VSD65539 WBY65539:WBZ65539 WLU65539:WLV65539 WVQ65539:WVR65539 I131075:J131075 JE131075:JF131075 TA131075:TB131075 ACW131075:ACX131075 AMS131075:AMT131075 AWO131075:AWP131075 BGK131075:BGL131075 BQG131075:BQH131075 CAC131075:CAD131075 CJY131075:CJZ131075 CTU131075:CTV131075 DDQ131075:DDR131075 DNM131075:DNN131075 DXI131075:DXJ131075 EHE131075:EHF131075 ERA131075:ERB131075 FAW131075:FAX131075 FKS131075:FKT131075 FUO131075:FUP131075 GEK131075:GEL131075 GOG131075:GOH131075 GYC131075:GYD131075 HHY131075:HHZ131075 HRU131075:HRV131075 IBQ131075:IBR131075 ILM131075:ILN131075 IVI131075:IVJ131075 JFE131075:JFF131075 JPA131075:JPB131075 JYW131075:JYX131075 KIS131075:KIT131075 KSO131075:KSP131075 LCK131075:LCL131075 LMG131075:LMH131075 LWC131075:LWD131075 MFY131075:MFZ131075 MPU131075:MPV131075 MZQ131075:MZR131075 NJM131075:NJN131075 NTI131075:NTJ131075 ODE131075:ODF131075 ONA131075:ONB131075 OWW131075:OWX131075 PGS131075:PGT131075 PQO131075:PQP131075 QAK131075:QAL131075 QKG131075:QKH131075 QUC131075:QUD131075 RDY131075:RDZ131075 RNU131075:RNV131075 RXQ131075:RXR131075 SHM131075:SHN131075 SRI131075:SRJ131075 TBE131075:TBF131075 TLA131075:TLB131075 TUW131075:TUX131075 UES131075:UET131075 UOO131075:UOP131075 UYK131075:UYL131075 VIG131075:VIH131075 VSC131075:VSD131075 WBY131075:WBZ131075 WLU131075:WLV131075 WVQ131075:WVR131075 I196611:J196611 JE196611:JF196611 TA196611:TB196611 ACW196611:ACX196611 AMS196611:AMT196611 AWO196611:AWP196611 BGK196611:BGL196611 BQG196611:BQH196611 CAC196611:CAD196611 CJY196611:CJZ196611 CTU196611:CTV196611 DDQ196611:DDR196611 DNM196611:DNN196611 DXI196611:DXJ196611 EHE196611:EHF196611 ERA196611:ERB196611 FAW196611:FAX196611 FKS196611:FKT196611 FUO196611:FUP196611 GEK196611:GEL196611 GOG196611:GOH196611 GYC196611:GYD196611 HHY196611:HHZ196611 HRU196611:HRV196611 IBQ196611:IBR196611 ILM196611:ILN196611 IVI196611:IVJ196611 JFE196611:JFF196611 JPA196611:JPB196611 JYW196611:JYX196611 KIS196611:KIT196611 KSO196611:KSP196611 LCK196611:LCL196611 LMG196611:LMH196611 LWC196611:LWD196611 MFY196611:MFZ196611 MPU196611:MPV196611 MZQ196611:MZR196611 NJM196611:NJN196611 NTI196611:NTJ196611 ODE196611:ODF196611 ONA196611:ONB196611 OWW196611:OWX196611 PGS196611:PGT196611 PQO196611:PQP196611 QAK196611:QAL196611 QKG196611:QKH196611 QUC196611:QUD196611 RDY196611:RDZ196611 RNU196611:RNV196611 RXQ196611:RXR196611 SHM196611:SHN196611 SRI196611:SRJ196611 TBE196611:TBF196611 TLA196611:TLB196611 TUW196611:TUX196611 UES196611:UET196611 UOO196611:UOP196611 UYK196611:UYL196611 VIG196611:VIH196611 VSC196611:VSD196611 WBY196611:WBZ196611 WLU196611:WLV196611 WVQ196611:WVR196611 I262147:J262147 JE262147:JF262147 TA262147:TB262147 ACW262147:ACX262147 AMS262147:AMT262147 AWO262147:AWP262147 BGK262147:BGL262147 BQG262147:BQH262147 CAC262147:CAD262147 CJY262147:CJZ262147 CTU262147:CTV262147 DDQ262147:DDR262147 DNM262147:DNN262147 DXI262147:DXJ262147 EHE262147:EHF262147 ERA262147:ERB262147 FAW262147:FAX262147 FKS262147:FKT262147 FUO262147:FUP262147 GEK262147:GEL262147 GOG262147:GOH262147 GYC262147:GYD262147 HHY262147:HHZ262147 HRU262147:HRV262147 IBQ262147:IBR262147 ILM262147:ILN262147 IVI262147:IVJ262147 JFE262147:JFF262147 JPA262147:JPB262147 JYW262147:JYX262147 KIS262147:KIT262147 KSO262147:KSP262147 LCK262147:LCL262147 LMG262147:LMH262147 LWC262147:LWD262147 MFY262147:MFZ262147 MPU262147:MPV262147 MZQ262147:MZR262147 NJM262147:NJN262147 NTI262147:NTJ262147 ODE262147:ODF262147 ONA262147:ONB262147 OWW262147:OWX262147 PGS262147:PGT262147 PQO262147:PQP262147 QAK262147:QAL262147 QKG262147:QKH262147 QUC262147:QUD262147 RDY262147:RDZ262147 RNU262147:RNV262147 RXQ262147:RXR262147 SHM262147:SHN262147 SRI262147:SRJ262147 TBE262147:TBF262147 TLA262147:TLB262147 TUW262147:TUX262147 UES262147:UET262147 UOO262147:UOP262147 UYK262147:UYL262147 VIG262147:VIH262147 VSC262147:VSD262147 WBY262147:WBZ262147 WLU262147:WLV262147 WVQ262147:WVR262147 I327683:J327683 JE327683:JF327683 TA327683:TB327683 ACW327683:ACX327683 AMS327683:AMT327683 AWO327683:AWP327683 BGK327683:BGL327683 BQG327683:BQH327683 CAC327683:CAD327683 CJY327683:CJZ327683 CTU327683:CTV327683 DDQ327683:DDR327683 DNM327683:DNN327683 DXI327683:DXJ327683 EHE327683:EHF327683 ERA327683:ERB327683 FAW327683:FAX327683 FKS327683:FKT327683 FUO327683:FUP327683 GEK327683:GEL327683 GOG327683:GOH327683 GYC327683:GYD327683 HHY327683:HHZ327683 HRU327683:HRV327683 IBQ327683:IBR327683 ILM327683:ILN327683 IVI327683:IVJ327683 JFE327683:JFF327683 JPA327683:JPB327683 JYW327683:JYX327683 KIS327683:KIT327683 KSO327683:KSP327683 LCK327683:LCL327683 LMG327683:LMH327683 LWC327683:LWD327683 MFY327683:MFZ327683 MPU327683:MPV327683 MZQ327683:MZR327683 NJM327683:NJN327683 NTI327683:NTJ327683 ODE327683:ODF327683 ONA327683:ONB327683 OWW327683:OWX327683 PGS327683:PGT327683 PQO327683:PQP327683 QAK327683:QAL327683 QKG327683:QKH327683 QUC327683:QUD327683 RDY327683:RDZ327683 RNU327683:RNV327683 RXQ327683:RXR327683 SHM327683:SHN327683 SRI327683:SRJ327683 TBE327683:TBF327683 TLA327683:TLB327683 TUW327683:TUX327683 UES327683:UET327683 UOO327683:UOP327683 UYK327683:UYL327683 VIG327683:VIH327683 VSC327683:VSD327683 WBY327683:WBZ327683 WLU327683:WLV327683 WVQ327683:WVR327683 I393219:J393219 JE393219:JF393219 TA393219:TB393219 ACW393219:ACX393219 AMS393219:AMT393219 AWO393219:AWP393219 BGK393219:BGL393219 BQG393219:BQH393219 CAC393219:CAD393219 CJY393219:CJZ393219 CTU393219:CTV393219 DDQ393219:DDR393219 DNM393219:DNN393219 DXI393219:DXJ393219 EHE393219:EHF393219 ERA393219:ERB393219 FAW393219:FAX393219 FKS393219:FKT393219 FUO393219:FUP393219 GEK393219:GEL393219 GOG393219:GOH393219 GYC393219:GYD393219 HHY393219:HHZ393219 HRU393219:HRV393219 IBQ393219:IBR393219 ILM393219:ILN393219 IVI393219:IVJ393219 JFE393219:JFF393219 JPA393219:JPB393219 JYW393219:JYX393219 KIS393219:KIT393219 KSO393219:KSP393219 LCK393219:LCL393219 LMG393219:LMH393219 LWC393219:LWD393219 MFY393219:MFZ393219 MPU393219:MPV393219 MZQ393219:MZR393219 NJM393219:NJN393219 NTI393219:NTJ393219 ODE393219:ODF393219 ONA393219:ONB393219 OWW393219:OWX393219 PGS393219:PGT393219 PQO393219:PQP393219 QAK393219:QAL393219 QKG393219:QKH393219 QUC393219:QUD393219 RDY393219:RDZ393219 RNU393219:RNV393219 RXQ393219:RXR393219 SHM393219:SHN393219 SRI393219:SRJ393219 TBE393219:TBF393219 TLA393219:TLB393219 TUW393219:TUX393219 UES393219:UET393219 UOO393219:UOP393219 UYK393219:UYL393219 VIG393219:VIH393219 VSC393219:VSD393219 WBY393219:WBZ393219 WLU393219:WLV393219 WVQ393219:WVR393219 I458755:J458755 JE458755:JF458755 TA458755:TB458755 ACW458755:ACX458755 AMS458755:AMT458755 AWO458755:AWP458755 BGK458755:BGL458755 BQG458755:BQH458755 CAC458755:CAD458755 CJY458755:CJZ458755 CTU458755:CTV458755 DDQ458755:DDR458755 DNM458755:DNN458755 DXI458755:DXJ458755 EHE458755:EHF458755 ERA458755:ERB458755 FAW458755:FAX458755 FKS458755:FKT458755 FUO458755:FUP458755 GEK458755:GEL458755 GOG458755:GOH458755 GYC458755:GYD458755 HHY458755:HHZ458755 HRU458755:HRV458755 IBQ458755:IBR458755 ILM458755:ILN458755 IVI458755:IVJ458755 JFE458755:JFF458755 JPA458755:JPB458755 JYW458755:JYX458755 KIS458755:KIT458755 KSO458755:KSP458755 LCK458755:LCL458755 LMG458755:LMH458755 LWC458755:LWD458755 MFY458755:MFZ458755 MPU458755:MPV458755 MZQ458755:MZR458755 NJM458755:NJN458755 NTI458755:NTJ458755 ODE458755:ODF458755 ONA458755:ONB458755 OWW458755:OWX458755 PGS458755:PGT458755 PQO458755:PQP458755 QAK458755:QAL458755 QKG458755:QKH458755 QUC458755:QUD458755 RDY458755:RDZ458755 RNU458755:RNV458755 RXQ458755:RXR458755 SHM458755:SHN458755 SRI458755:SRJ458755 TBE458755:TBF458755 TLA458755:TLB458755 TUW458755:TUX458755 UES458755:UET458755 UOO458755:UOP458755 UYK458755:UYL458755 VIG458755:VIH458755 VSC458755:VSD458755 WBY458755:WBZ458755 WLU458755:WLV458755 WVQ458755:WVR458755 I524291:J524291 JE524291:JF524291 TA524291:TB524291 ACW524291:ACX524291 AMS524291:AMT524291 AWO524291:AWP524291 BGK524291:BGL524291 BQG524291:BQH524291 CAC524291:CAD524291 CJY524291:CJZ524291 CTU524291:CTV524291 DDQ524291:DDR524291 DNM524291:DNN524291 DXI524291:DXJ524291 EHE524291:EHF524291 ERA524291:ERB524291 FAW524291:FAX524291 FKS524291:FKT524291 FUO524291:FUP524291 GEK524291:GEL524291 GOG524291:GOH524291 GYC524291:GYD524291 HHY524291:HHZ524291 HRU524291:HRV524291 IBQ524291:IBR524291 ILM524291:ILN524291 IVI524291:IVJ524291 JFE524291:JFF524291 JPA524291:JPB524291 JYW524291:JYX524291 KIS524291:KIT524291 KSO524291:KSP524291 LCK524291:LCL524291 LMG524291:LMH524291 LWC524291:LWD524291 MFY524291:MFZ524291 MPU524291:MPV524291 MZQ524291:MZR524291 NJM524291:NJN524291 NTI524291:NTJ524291 ODE524291:ODF524291 ONA524291:ONB524291 OWW524291:OWX524291 PGS524291:PGT524291 PQO524291:PQP524291 QAK524291:QAL524291 QKG524291:QKH524291 QUC524291:QUD524291 RDY524291:RDZ524291 RNU524291:RNV524291 RXQ524291:RXR524291 SHM524291:SHN524291 SRI524291:SRJ524291 TBE524291:TBF524291 TLA524291:TLB524291 TUW524291:TUX524291 UES524291:UET524291 UOO524291:UOP524291 UYK524291:UYL524291 VIG524291:VIH524291 VSC524291:VSD524291 WBY524291:WBZ524291 WLU524291:WLV524291 WVQ524291:WVR524291 I589827:J589827 JE589827:JF589827 TA589827:TB589827 ACW589827:ACX589827 AMS589827:AMT589827 AWO589827:AWP589827 BGK589827:BGL589827 BQG589827:BQH589827 CAC589827:CAD589827 CJY589827:CJZ589827 CTU589827:CTV589827 DDQ589827:DDR589827 DNM589827:DNN589827 DXI589827:DXJ589827 EHE589827:EHF589827 ERA589827:ERB589827 FAW589827:FAX589827 FKS589827:FKT589827 FUO589827:FUP589827 GEK589827:GEL589827 GOG589827:GOH589827 GYC589827:GYD589827 HHY589827:HHZ589827 HRU589827:HRV589827 IBQ589827:IBR589827 ILM589827:ILN589827 IVI589827:IVJ589827 JFE589827:JFF589827 JPA589827:JPB589827 JYW589827:JYX589827 KIS589827:KIT589827 KSO589827:KSP589827 LCK589827:LCL589827 LMG589827:LMH589827 LWC589827:LWD589827 MFY589827:MFZ589827 MPU589827:MPV589827 MZQ589827:MZR589827 NJM589827:NJN589827 NTI589827:NTJ589827 ODE589827:ODF589827 ONA589827:ONB589827 OWW589827:OWX589827 PGS589827:PGT589827 PQO589827:PQP589827 QAK589827:QAL589827 QKG589827:QKH589827 QUC589827:QUD589827 RDY589827:RDZ589827 RNU589827:RNV589827 RXQ589827:RXR589827 SHM589827:SHN589827 SRI589827:SRJ589827 TBE589827:TBF589827 TLA589827:TLB589827 TUW589827:TUX589827 UES589827:UET589827 UOO589827:UOP589827 UYK589827:UYL589827 VIG589827:VIH589827 VSC589827:VSD589827 WBY589827:WBZ589827 WLU589827:WLV589827 WVQ589827:WVR589827 I655363:J655363 JE655363:JF655363 TA655363:TB655363 ACW655363:ACX655363 AMS655363:AMT655363 AWO655363:AWP655363 BGK655363:BGL655363 BQG655363:BQH655363 CAC655363:CAD655363 CJY655363:CJZ655363 CTU655363:CTV655363 DDQ655363:DDR655363 DNM655363:DNN655363 DXI655363:DXJ655363 EHE655363:EHF655363 ERA655363:ERB655363 FAW655363:FAX655363 FKS655363:FKT655363 FUO655363:FUP655363 GEK655363:GEL655363 GOG655363:GOH655363 GYC655363:GYD655363 HHY655363:HHZ655363 HRU655363:HRV655363 IBQ655363:IBR655363 ILM655363:ILN655363 IVI655363:IVJ655363 JFE655363:JFF655363 JPA655363:JPB655363 JYW655363:JYX655363 KIS655363:KIT655363 KSO655363:KSP655363 LCK655363:LCL655363 LMG655363:LMH655363 LWC655363:LWD655363 MFY655363:MFZ655363 MPU655363:MPV655363 MZQ655363:MZR655363 NJM655363:NJN655363 NTI655363:NTJ655363 ODE655363:ODF655363 ONA655363:ONB655363 OWW655363:OWX655363 PGS655363:PGT655363 PQO655363:PQP655363 QAK655363:QAL655363 QKG655363:QKH655363 QUC655363:QUD655363 RDY655363:RDZ655363 RNU655363:RNV655363 RXQ655363:RXR655363 SHM655363:SHN655363 SRI655363:SRJ655363 TBE655363:TBF655363 TLA655363:TLB655363 TUW655363:TUX655363 UES655363:UET655363 UOO655363:UOP655363 UYK655363:UYL655363 VIG655363:VIH655363 VSC655363:VSD655363 WBY655363:WBZ655363 WLU655363:WLV655363 WVQ655363:WVR655363 I720899:J720899 JE720899:JF720899 TA720899:TB720899 ACW720899:ACX720899 AMS720899:AMT720899 AWO720899:AWP720899 BGK720899:BGL720899 BQG720899:BQH720899 CAC720899:CAD720899 CJY720899:CJZ720899 CTU720899:CTV720899 DDQ720899:DDR720899 DNM720899:DNN720899 DXI720899:DXJ720899 EHE720899:EHF720899 ERA720899:ERB720899 FAW720899:FAX720899 FKS720899:FKT720899 FUO720899:FUP720899 GEK720899:GEL720899 GOG720899:GOH720899 GYC720899:GYD720899 HHY720899:HHZ720899 HRU720899:HRV720899 IBQ720899:IBR720899 ILM720899:ILN720899 IVI720899:IVJ720899 JFE720899:JFF720899 JPA720899:JPB720899 JYW720899:JYX720899 KIS720899:KIT720899 KSO720899:KSP720899 LCK720899:LCL720899 LMG720899:LMH720899 LWC720899:LWD720899 MFY720899:MFZ720899 MPU720899:MPV720899 MZQ720899:MZR720899 NJM720899:NJN720899 NTI720899:NTJ720899 ODE720899:ODF720899 ONA720899:ONB720899 OWW720899:OWX720899 PGS720899:PGT720899 PQO720899:PQP720899 QAK720899:QAL720899 QKG720899:QKH720899 QUC720899:QUD720899 RDY720899:RDZ720899 RNU720899:RNV720899 RXQ720899:RXR720899 SHM720899:SHN720899 SRI720899:SRJ720899 TBE720899:TBF720899 TLA720899:TLB720899 TUW720899:TUX720899 UES720899:UET720899 UOO720899:UOP720899 UYK720899:UYL720899 VIG720899:VIH720899 VSC720899:VSD720899 WBY720899:WBZ720899 WLU720899:WLV720899 WVQ720899:WVR720899 I786435:J786435 JE786435:JF786435 TA786435:TB786435 ACW786435:ACX786435 AMS786435:AMT786435 AWO786435:AWP786435 BGK786435:BGL786435 BQG786435:BQH786435 CAC786435:CAD786435 CJY786435:CJZ786435 CTU786435:CTV786435 DDQ786435:DDR786435 DNM786435:DNN786435 DXI786435:DXJ786435 EHE786435:EHF786435 ERA786435:ERB786435 FAW786435:FAX786435 FKS786435:FKT786435 FUO786435:FUP786435 GEK786435:GEL786435 GOG786435:GOH786435 GYC786435:GYD786435 HHY786435:HHZ786435 HRU786435:HRV786435 IBQ786435:IBR786435 ILM786435:ILN786435 IVI786435:IVJ786435 JFE786435:JFF786435 JPA786435:JPB786435 JYW786435:JYX786435 KIS786435:KIT786435 KSO786435:KSP786435 LCK786435:LCL786435 LMG786435:LMH786435 LWC786435:LWD786435 MFY786435:MFZ786435 MPU786435:MPV786435 MZQ786435:MZR786435 NJM786435:NJN786435 NTI786435:NTJ786435 ODE786435:ODF786435 ONA786435:ONB786435 OWW786435:OWX786435 PGS786435:PGT786435 PQO786435:PQP786435 QAK786435:QAL786435 QKG786435:QKH786435 QUC786435:QUD786435 RDY786435:RDZ786435 RNU786435:RNV786435 RXQ786435:RXR786435 SHM786435:SHN786435 SRI786435:SRJ786435 TBE786435:TBF786435 TLA786435:TLB786435 TUW786435:TUX786435 UES786435:UET786435 UOO786435:UOP786435 UYK786435:UYL786435 VIG786435:VIH786435 VSC786435:VSD786435 WBY786435:WBZ786435 WLU786435:WLV786435 WVQ786435:WVR786435 I851971:J851971 JE851971:JF851971 TA851971:TB851971 ACW851971:ACX851971 AMS851971:AMT851971 AWO851971:AWP851971 BGK851971:BGL851971 BQG851971:BQH851971 CAC851971:CAD851971 CJY851971:CJZ851971 CTU851971:CTV851971 DDQ851971:DDR851971 DNM851971:DNN851971 DXI851971:DXJ851971 EHE851971:EHF851971 ERA851971:ERB851971 FAW851971:FAX851971 FKS851971:FKT851971 FUO851971:FUP851971 GEK851971:GEL851971 GOG851971:GOH851971 GYC851971:GYD851971 HHY851971:HHZ851971 HRU851971:HRV851971 IBQ851971:IBR851971 ILM851971:ILN851971 IVI851971:IVJ851971 JFE851971:JFF851971 JPA851971:JPB851971 JYW851971:JYX851971 KIS851971:KIT851971 KSO851971:KSP851971 LCK851971:LCL851971 LMG851971:LMH851971 LWC851971:LWD851971 MFY851971:MFZ851971 MPU851971:MPV851971 MZQ851971:MZR851971 NJM851971:NJN851971 NTI851971:NTJ851971 ODE851971:ODF851971 ONA851971:ONB851971 OWW851971:OWX851971 PGS851971:PGT851971 PQO851971:PQP851971 QAK851971:QAL851971 QKG851971:QKH851971 QUC851971:QUD851971 RDY851971:RDZ851971 RNU851971:RNV851971 RXQ851971:RXR851971 SHM851971:SHN851971 SRI851971:SRJ851971 TBE851971:TBF851971 TLA851971:TLB851971 TUW851971:TUX851971 UES851971:UET851971 UOO851971:UOP851971 UYK851971:UYL851971 VIG851971:VIH851971 VSC851971:VSD851971 WBY851971:WBZ851971 WLU851971:WLV851971 WVQ851971:WVR851971 I917507:J917507 JE917507:JF917507 TA917507:TB917507 ACW917507:ACX917507 AMS917507:AMT917507 AWO917507:AWP917507 BGK917507:BGL917507 BQG917507:BQH917507 CAC917507:CAD917507 CJY917507:CJZ917507 CTU917507:CTV917507 DDQ917507:DDR917507 DNM917507:DNN917507 DXI917507:DXJ917507 EHE917507:EHF917507 ERA917507:ERB917507 FAW917507:FAX917507 FKS917507:FKT917507 FUO917507:FUP917507 GEK917507:GEL917507 GOG917507:GOH917507 GYC917507:GYD917507 HHY917507:HHZ917507 HRU917507:HRV917507 IBQ917507:IBR917507 ILM917507:ILN917507 IVI917507:IVJ917507 JFE917507:JFF917507 JPA917507:JPB917507 JYW917507:JYX917507 KIS917507:KIT917507 KSO917507:KSP917507 LCK917507:LCL917507 LMG917507:LMH917507 LWC917507:LWD917507 MFY917507:MFZ917507 MPU917507:MPV917507 MZQ917507:MZR917507 NJM917507:NJN917507 NTI917507:NTJ917507 ODE917507:ODF917507 ONA917507:ONB917507 OWW917507:OWX917507 PGS917507:PGT917507 PQO917507:PQP917507 QAK917507:QAL917507 QKG917507:QKH917507 QUC917507:QUD917507 RDY917507:RDZ917507 RNU917507:RNV917507 RXQ917507:RXR917507 SHM917507:SHN917507 SRI917507:SRJ917507 TBE917507:TBF917507 TLA917507:TLB917507 TUW917507:TUX917507 UES917507:UET917507 UOO917507:UOP917507 UYK917507:UYL917507 VIG917507:VIH917507 VSC917507:VSD917507 WBY917507:WBZ917507 WLU917507:WLV917507 WVQ917507:WVR917507 I983043:J983043 JE983043:JF983043 TA983043:TB983043 ACW983043:ACX983043 AMS983043:AMT983043 AWO983043:AWP983043 BGK983043:BGL983043 BQG983043:BQH983043 CAC983043:CAD983043 CJY983043:CJZ983043 CTU983043:CTV983043 DDQ983043:DDR983043 DNM983043:DNN983043 DXI983043:DXJ983043 EHE983043:EHF983043 ERA983043:ERB983043 FAW983043:FAX983043 FKS983043:FKT983043 FUO983043:FUP983043 GEK983043:GEL983043 GOG983043:GOH983043 GYC983043:GYD983043 HHY983043:HHZ983043 HRU983043:HRV983043 IBQ983043:IBR983043 ILM983043:ILN983043 IVI983043:IVJ983043 JFE983043:JFF983043 JPA983043:JPB983043 JYW983043:JYX983043 KIS983043:KIT983043 KSO983043:KSP983043 LCK983043:LCL983043 LMG983043:LMH983043 LWC983043:LWD983043 MFY983043:MFZ983043 MPU983043:MPV983043 MZQ983043:MZR983043 NJM983043:NJN983043 NTI983043:NTJ983043 ODE983043:ODF983043 ONA983043:ONB983043 OWW983043:OWX983043 PGS983043:PGT983043 PQO983043:PQP983043 QAK983043:QAL983043 QKG983043:QKH983043 QUC983043:QUD983043 RDY983043:RDZ983043 RNU983043:RNV983043 RXQ983043:RXR983043 SHM983043:SHN983043 SRI983043:SRJ983043 TBE983043:TBF983043 TLA983043:TLB983043 TUW983043:TUX983043 UES983043:UET983043 UOO983043:UOP983043 UYK983043:UYL983043 VIG983043:VIH983043 VSC983043:VSD983043 WBY983043:WBZ983043 WLU983043:WLV983043 I11:J11" xr:uid="{5C5489CA-8707-4846-90D5-146F3D0DF342}">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1:H65541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G131077:H131077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G196613:H196613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G262149:H262149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G327685:H327685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G393221:H393221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G458757:H458757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G524293:H524293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G589829:H589829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G655365:H655365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G720901:H720901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G786437:H786437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G851973:H851973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G917509:H917509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G983045:H983045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xr:uid="{54DE6DEE-69BB-49A5-A7C3-6924AF84A504}">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38BA7F14-E0DA-4B83-AEEC-8D6D79490DFE}">
      <formula1>N18:N20</formula1>
    </dataValidation>
    <dataValidation type="list" allowBlank="1" showInputMessage="1" showErrorMessage="1" sqref="B10:E10 WVJ983042:WVM983042 WLN983042:WLQ983042 WBR983042:WBU983042 VRV983042:VRY983042 VHZ983042:VIC983042 UYD983042:UYG983042 UOH983042:UOK983042 UEL983042:UEO983042 TUP983042:TUS983042 TKT983042:TKW983042 TAX983042:TBA983042 SRB983042:SRE983042 SHF983042:SHI983042 RXJ983042:RXM983042 RNN983042:RNQ983042 RDR983042:RDU983042 QTV983042:QTY983042 QJZ983042:QKC983042 QAD983042:QAG983042 PQH983042:PQK983042 PGL983042:PGO983042 OWP983042:OWS983042 OMT983042:OMW983042 OCX983042:ODA983042 NTB983042:NTE983042 NJF983042:NJI983042 MZJ983042:MZM983042 MPN983042:MPQ983042 MFR983042:MFU983042 LVV983042:LVY983042 LLZ983042:LMC983042 LCD983042:LCG983042 KSH983042:KSK983042 KIL983042:KIO983042 JYP983042:JYS983042 JOT983042:JOW983042 JEX983042:JFA983042 IVB983042:IVE983042 ILF983042:ILI983042 IBJ983042:IBM983042 HRN983042:HRQ983042 HHR983042:HHU983042 GXV983042:GXY983042 GNZ983042:GOC983042 GED983042:GEG983042 FUH983042:FUK983042 FKL983042:FKO983042 FAP983042:FAS983042 EQT983042:EQW983042 EGX983042:EHA983042 DXB983042:DXE983042 DNF983042:DNI983042 DDJ983042:DDM983042 CTN983042:CTQ983042 CJR983042:CJU983042 BZV983042:BZY983042 BPZ983042:BQC983042 BGD983042:BGG983042 AWH983042:AWK983042 AML983042:AMO983042 ACP983042:ACS983042 ST983042:SW983042 IX983042:JA983042 B983042:E983042 WVJ917506:WVM917506 WLN917506:WLQ917506 WBR917506:WBU917506 VRV917506:VRY917506 VHZ917506:VIC917506 UYD917506:UYG917506 UOH917506:UOK917506 UEL917506:UEO917506 TUP917506:TUS917506 TKT917506:TKW917506 TAX917506:TBA917506 SRB917506:SRE917506 SHF917506:SHI917506 RXJ917506:RXM917506 RNN917506:RNQ917506 RDR917506:RDU917506 QTV917506:QTY917506 QJZ917506:QKC917506 QAD917506:QAG917506 PQH917506:PQK917506 PGL917506:PGO917506 OWP917506:OWS917506 OMT917506:OMW917506 OCX917506:ODA917506 NTB917506:NTE917506 NJF917506:NJI917506 MZJ917506:MZM917506 MPN917506:MPQ917506 MFR917506:MFU917506 LVV917506:LVY917506 LLZ917506:LMC917506 LCD917506:LCG917506 KSH917506:KSK917506 KIL917506:KIO917506 JYP917506:JYS917506 JOT917506:JOW917506 JEX917506:JFA917506 IVB917506:IVE917506 ILF917506:ILI917506 IBJ917506:IBM917506 HRN917506:HRQ917506 HHR917506:HHU917506 GXV917506:GXY917506 GNZ917506:GOC917506 GED917506:GEG917506 FUH917506:FUK917506 FKL917506:FKO917506 FAP917506:FAS917506 EQT917506:EQW917506 EGX917506:EHA917506 DXB917506:DXE917506 DNF917506:DNI917506 DDJ917506:DDM917506 CTN917506:CTQ917506 CJR917506:CJU917506 BZV917506:BZY917506 BPZ917506:BQC917506 BGD917506:BGG917506 AWH917506:AWK917506 AML917506:AMO917506 ACP917506:ACS917506 ST917506:SW917506 IX917506:JA917506 B917506:E917506 WVJ851970:WVM851970 WLN851970:WLQ851970 WBR851970:WBU851970 VRV851970:VRY851970 VHZ851970:VIC851970 UYD851970:UYG851970 UOH851970:UOK851970 UEL851970:UEO851970 TUP851970:TUS851970 TKT851970:TKW851970 TAX851970:TBA851970 SRB851970:SRE851970 SHF851970:SHI851970 RXJ851970:RXM851970 RNN851970:RNQ851970 RDR851970:RDU851970 QTV851970:QTY851970 QJZ851970:QKC851970 QAD851970:QAG851970 PQH851970:PQK851970 PGL851970:PGO851970 OWP851970:OWS851970 OMT851970:OMW851970 OCX851970:ODA851970 NTB851970:NTE851970 NJF851970:NJI851970 MZJ851970:MZM851970 MPN851970:MPQ851970 MFR851970:MFU851970 LVV851970:LVY851970 LLZ851970:LMC851970 LCD851970:LCG851970 KSH851970:KSK851970 KIL851970:KIO851970 JYP851970:JYS851970 JOT851970:JOW851970 JEX851970:JFA851970 IVB851970:IVE851970 ILF851970:ILI851970 IBJ851970:IBM851970 HRN851970:HRQ851970 HHR851970:HHU851970 GXV851970:GXY851970 GNZ851970:GOC851970 GED851970:GEG851970 FUH851970:FUK851970 FKL851970:FKO851970 FAP851970:FAS851970 EQT851970:EQW851970 EGX851970:EHA851970 DXB851970:DXE851970 DNF851970:DNI851970 DDJ851970:DDM851970 CTN851970:CTQ851970 CJR851970:CJU851970 BZV851970:BZY851970 BPZ851970:BQC851970 BGD851970:BGG851970 AWH851970:AWK851970 AML851970:AMO851970 ACP851970:ACS851970 ST851970:SW851970 IX851970:JA851970 B851970:E851970 WVJ786434:WVM786434 WLN786434:WLQ786434 WBR786434:WBU786434 VRV786434:VRY786434 VHZ786434:VIC786434 UYD786434:UYG786434 UOH786434:UOK786434 UEL786434:UEO786434 TUP786434:TUS786434 TKT786434:TKW786434 TAX786434:TBA786434 SRB786434:SRE786434 SHF786434:SHI786434 RXJ786434:RXM786434 RNN786434:RNQ786434 RDR786434:RDU786434 QTV786434:QTY786434 QJZ786434:QKC786434 QAD786434:QAG786434 PQH786434:PQK786434 PGL786434:PGO786434 OWP786434:OWS786434 OMT786434:OMW786434 OCX786434:ODA786434 NTB786434:NTE786434 NJF786434:NJI786434 MZJ786434:MZM786434 MPN786434:MPQ786434 MFR786434:MFU786434 LVV786434:LVY786434 LLZ786434:LMC786434 LCD786434:LCG786434 KSH786434:KSK786434 KIL786434:KIO786434 JYP786434:JYS786434 JOT786434:JOW786434 JEX786434:JFA786434 IVB786434:IVE786434 ILF786434:ILI786434 IBJ786434:IBM786434 HRN786434:HRQ786434 HHR786434:HHU786434 GXV786434:GXY786434 GNZ786434:GOC786434 GED786434:GEG786434 FUH786434:FUK786434 FKL786434:FKO786434 FAP786434:FAS786434 EQT786434:EQW786434 EGX786434:EHA786434 DXB786434:DXE786434 DNF786434:DNI786434 DDJ786434:DDM786434 CTN786434:CTQ786434 CJR786434:CJU786434 BZV786434:BZY786434 BPZ786434:BQC786434 BGD786434:BGG786434 AWH786434:AWK786434 AML786434:AMO786434 ACP786434:ACS786434 ST786434:SW786434 IX786434:JA786434 B786434:E786434 WVJ720898:WVM720898 WLN720898:WLQ720898 WBR720898:WBU720898 VRV720898:VRY720898 VHZ720898:VIC720898 UYD720898:UYG720898 UOH720898:UOK720898 UEL720898:UEO720898 TUP720898:TUS720898 TKT720898:TKW720898 TAX720898:TBA720898 SRB720898:SRE720898 SHF720898:SHI720898 RXJ720898:RXM720898 RNN720898:RNQ720898 RDR720898:RDU720898 QTV720898:QTY720898 QJZ720898:QKC720898 QAD720898:QAG720898 PQH720898:PQK720898 PGL720898:PGO720898 OWP720898:OWS720898 OMT720898:OMW720898 OCX720898:ODA720898 NTB720898:NTE720898 NJF720898:NJI720898 MZJ720898:MZM720898 MPN720898:MPQ720898 MFR720898:MFU720898 LVV720898:LVY720898 LLZ720898:LMC720898 LCD720898:LCG720898 KSH720898:KSK720898 KIL720898:KIO720898 JYP720898:JYS720898 JOT720898:JOW720898 JEX720898:JFA720898 IVB720898:IVE720898 ILF720898:ILI720898 IBJ720898:IBM720898 HRN720898:HRQ720898 HHR720898:HHU720898 GXV720898:GXY720898 GNZ720898:GOC720898 GED720898:GEG720898 FUH720898:FUK720898 FKL720898:FKO720898 FAP720898:FAS720898 EQT720898:EQW720898 EGX720898:EHA720898 DXB720898:DXE720898 DNF720898:DNI720898 DDJ720898:DDM720898 CTN720898:CTQ720898 CJR720898:CJU720898 BZV720898:BZY720898 BPZ720898:BQC720898 BGD720898:BGG720898 AWH720898:AWK720898 AML720898:AMO720898 ACP720898:ACS720898 ST720898:SW720898 IX720898:JA720898 B720898:E720898 WVJ655362:WVM655362 WLN655362:WLQ655362 WBR655362:WBU655362 VRV655362:VRY655362 VHZ655362:VIC655362 UYD655362:UYG655362 UOH655362:UOK655362 UEL655362:UEO655362 TUP655362:TUS655362 TKT655362:TKW655362 TAX655362:TBA655362 SRB655362:SRE655362 SHF655362:SHI655362 RXJ655362:RXM655362 RNN655362:RNQ655362 RDR655362:RDU655362 QTV655362:QTY655362 QJZ655362:QKC655362 QAD655362:QAG655362 PQH655362:PQK655362 PGL655362:PGO655362 OWP655362:OWS655362 OMT655362:OMW655362 OCX655362:ODA655362 NTB655362:NTE655362 NJF655362:NJI655362 MZJ655362:MZM655362 MPN655362:MPQ655362 MFR655362:MFU655362 LVV655362:LVY655362 LLZ655362:LMC655362 LCD655362:LCG655362 KSH655362:KSK655362 KIL655362:KIO655362 JYP655362:JYS655362 JOT655362:JOW655362 JEX655362:JFA655362 IVB655362:IVE655362 ILF655362:ILI655362 IBJ655362:IBM655362 HRN655362:HRQ655362 HHR655362:HHU655362 GXV655362:GXY655362 GNZ655362:GOC655362 GED655362:GEG655362 FUH655362:FUK655362 FKL655362:FKO655362 FAP655362:FAS655362 EQT655362:EQW655362 EGX655362:EHA655362 DXB655362:DXE655362 DNF655362:DNI655362 DDJ655362:DDM655362 CTN655362:CTQ655362 CJR655362:CJU655362 BZV655362:BZY655362 BPZ655362:BQC655362 BGD655362:BGG655362 AWH655362:AWK655362 AML655362:AMO655362 ACP655362:ACS655362 ST655362:SW655362 IX655362:JA655362 B655362:E655362 WVJ589826:WVM589826 WLN589826:WLQ589826 WBR589826:WBU589826 VRV589826:VRY589826 VHZ589826:VIC589826 UYD589826:UYG589826 UOH589826:UOK589826 UEL589826:UEO589826 TUP589826:TUS589826 TKT589826:TKW589826 TAX589826:TBA589826 SRB589826:SRE589826 SHF589826:SHI589826 RXJ589826:RXM589826 RNN589826:RNQ589826 RDR589826:RDU589826 QTV589826:QTY589826 QJZ589826:QKC589826 QAD589826:QAG589826 PQH589826:PQK589826 PGL589826:PGO589826 OWP589826:OWS589826 OMT589826:OMW589826 OCX589826:ODA589826 NTB589826:NTE589826 NJF589826:NJI589826 MZJ589826:MZM589826 MPN589826:MPQ589826 MFR589826:MFU589826 LVV589826:LVY589826 LLZ589826:LMC589826 LCD589826:LCG589826 KSH589826:KSK589826 KIL589826:KIO589826 JYP589826:JYS589826 JOT589826:JOW589826 JEX589826:JFA589826 IVB589826:IVE589826 ILF589826:ILI589826 IBJ589826:IBM589826 HRN589826:HRQ589826 HHR589826:HHU589826 GXV589826:GXY589826 GNZ589826:GOC589826 GED589826:GEG589826 FUH589826:FUK589826 FKL589826:FKO589826 FAP589826:FAS589826 EQT589826:EQW589826 EGX589826:EHA589826 DXB589826:DXE589826 DNF589826:DNI589826 DDJ589826:DDM589826 CTN589826:CTQ589826 CJR589826:CJU589826 BZV589826:BZY589826 BPZ589826:BQC589826 BGD589826:BGG589826 AWH589826:AWK589826 AML589826:AMO589826 ACP589826:ACS589826 ST589826:SW589826 IX589826:JA589826 B589826:E589826 WVJ524290:WVM524290 WLN524290:WLQ524290 WBR524290:WBU524290 VRV524290:VRY524290 VHZ524290:VIC524290 UYD524290:UYG524290 UOH524290:UOK524290 UEL524290:UEO524290 TUP524290:TUS524290 TKT524290:TKW524290 TAX524290:TBA524290 SRB524290:SRE524290 SHF524290:SHI524290 RXJ524290:RXM524290 RNN524290:RNQ524290 RDR524290:RDU524290 QTV524290:QTY524290 QJZ524290:QKC524290 QAD524290:QAG524290 PQH524290:PQK524290 PGL524290:PGO524290 OWP524290:OWS524290 OMT524290:OMW524290 OCX524290:ODA524290 NTB524290:NTE524290 NJF524290:NJI524290 MZJ524290:MZM524290 MPN524290:MPQ524290 MFR524290:MFU524290 LVV524290:LVY524290 LLZ524290:LMC524290 LCD524290:LCG524290 KSH524290:KSK524290 KIL524290:KIO524290 JYP524290:JYS524290 JOT524290:JOW524290 JEX524290:JFA524290 IVB524290:IVE524290 ILF524290:ILI524290 IBJ524290:IBM524290 HRN524290:HRQ524290 HHR524290:HHU524290 GXV524290:GXY524290 GNZ524290:GOC524290 GED524290:GEG524290 FUH524290:FUK524290 FKL524290:FKO524290 FAP524290:FAS524290 EQT524290:EQW524290 EGX524290:EHA524290 DXB524290:DXE524290 DNF524290:DNI524290 DDJ524290:DDM524290 CTN524290:CTQ524290 CJR524290:CJU524290 BZV524290:BZY524290 BPZ524290:BQC524290 BGD524290:BGG524290 AWH524290:AWK524290 AML524290:AMO524290 ACP524290:ACS524290 ST524290:SW524290 IX524290:JA524290 B524290:E524290 WVJ458754:WVM458754 WLN458754:WLQ458754 WBR458754:WBU458754 VRV458754:VRY458754 VHZ458754:VIC458754 UYD458754:UYG458754 UOH458754:UOK458754 UEL458754:UEO458754 TUP458754:TUS458754 TKT458754:TKW458754 TAX458754:TBA458754 SRB458754:SRE458754 SHF458754:SHI458754 RXJ458754:RXM458754 RNN458754:RNQ458754 RDR458754:RDU458754 QTV458754:QTY458754 QJZ458754:QKC458754 QAD458754:QAG458754 PQH458754:PQK458754 PGL458754:PGO458754 OWP458754:OWS458754 OMT458754:OMW458754 OCX458754:ODA458754 NTB458754:NTE458754 NJF458754:NJI458754 MZJ458754:MZM458754 MPN458754:MPQ458754 MFR458754:MFU458754 LVV458754:LVY458754 LLZ458754:LMC458754 LCD458754:LCG458754 KSH458754:KSK458754 KIL458754:KIO458754 JYP458754:JYS458754 JOT458754:JOW458754 JEX458754:JFA458754 IVB458754:IVE458754 ILF458754:ILI458754 IBJ458754:IBM458754 HRN458754:HRQ458754 HHR458754:HHU458754 GXV458754:GXY458754 GNZ458754:GOC458754 GED458754:GEG458754 FUH458754:FUK458754 FKL458754:FKO458754 FAP458754:FAS458754 EQT458754:EQW458754 EGX458754:EHA458754 DXB458754:DXE458754 DNF458754:DNI458754 DDJ458754:DDM458754 CTN458754:CTQ458754 CJR458754:CJU458754 BZV458754:BZY458754 BPZ458754:BQC458754 BGD458754:BGG458754 AWH458754:AWK458754 AML458754:AMO458754 ACP458754:ACS458754 ST458754:SW458754 IX458754:JA458754 B458754:E458754 WVJ393218:WVM393218 WLN393218:WLQ393218 WBR393218:WBU393218 VRV393218:VRY393218 VHZ393218:VIC393218 UYD393218:UYG393218 UOH393218:UOK393218 UEL393218:UEO393218 TUP393218:TUS393218 TKT393218:TKW393218 TAX393218:TBA393218 SRB393218:SRE393218 SHF393218:SHI393218 RXJ393218:RXM393218 RNN393218:RNQ393218 RDR393218:RDU393218 QTV393218:QTY393218 QJZ393218:QKC393218 QAD393218:QAG393218 PQH393218:PQK393218 PGL393218:PGO393218 OWP393218:OWS393218 OMT393218:OMW393218 OCX393218:ODA393218 NTB393218:NTE393218 NJF393218:NJI393218 MZJ393218:MZM393218 MPN393218:MPQ393218 MFR393218:MFU393218 LVV393218:LVY393218 LLZ393218:LMC393218 LCD393218:LCG393218 KSH393218:KSK393218 KIL393218:KIO393218 JYP393218:JYS393218 JOT393218:JOW393218 JEX393218:JFA393218 IVB393218:IVE393218 ILF393218:ILI393218 IBJ393218:IBM393218 HRN393218:HRQ393218 HHR393218:HHU393218 GXV393218:GXY393218 GNZ393218:GOC393218 GED393218:GEG393218 FUH393218:FUK393218 FKL393218:FKO393218 FAP393218:FAS393218 EQT393218:EQW393218 EGX393218:EHA393218 DXB393218:DXE393218 DNF393218:DNI393218 DDJ393218:DDM393218 CTN393218:CTQ393218 CJR393218:CJU393218 BZV393218:BZY393218 BPZ393218:BQC393218 BGD393218:BGG393218 AWH393218:AWK393218 AML393218:AMO393218 ACP393218:ACS393218 ST393218:SW393218 IX393218:JA393218 B393218:E393218 WVJ327682:WVM327682 WLN327682:WLQ327682 WBR327682:WBU327682 VRV327682:VRY327682 VHZ327682:VIC327682 UYD327682:UYG327682 UOH327682:UOK327682 UEL327682:UEO327682 TUP327682:TUS327682 TKT327682:TKW327682 TAX327682:TBA327682 SRB327682:SRE327682 SHF327682:SHI327682 RXJ327682:RXM327682 RNN327682:RNQ327682 RDR327682:RDU327682 QTV327682:QTY327682 QJZ327682:QKC327682 QAD327682:QAG327682 PQH327682:PQK327682 PGL327682:PGO327682 OWP327682:OWS327682 OMT327682:OMW327682 OCX327682:ODA327682 NTB327682:NTE327682 NJF327682:NJI327682 MZJ327682:MZM327682 MPN327682:MPQ327682 MFR327682:MFU327682 LVV327682:LVY327682 LLZ327682:LMC327682 LCD327682:LCG327682 KSH327682:KSK327682 KIL327682:KIO327682 JYP327682:JYS327682 JOT327682:JOW327682 JEX327682:JFA327682 IVB327682:IVE327682 ILF327682:ILI327682 IBJ327682:IBM327682 HRN327682:HRQ327682 HHR327682:HHU327682 GXV327682:GXY327682 GNZ327682:GOC327682 GED327682:GEG327682 FUH327682:FUK327682 FKL327682:FKO327682 FAP327682:FAS327682 EQT327682:EQW327682 EGX327682:EHA327682 DXB327682:DXE327682 DNF327682:DNI327682 DDJ327682:DDM327682 CTN327682:CTQ327682 CJR327682:CJU327682 BZV327682:BZY327682 BPZ327682:BQC327682 BGD327682:BGG327682 AWH327682:AWK327682 AML327682:AMO327682 ACP327682:ACS327682 ST327682:SW327682 IX327682:JA327682 B327682:E327682 WVJ262146:WVM262146 WLN262146:WLQ262146 WBR262146:WBU262146 VRV262146:VRY262146 VHZ262146:VIC262146 UYD262146:UYG262146 UOH262146:UOK262146 UEL262146:UEO262146 TUP262146:TUS262146 TKT262146:TKW262146 TAX262146:TBA262146 SRB262146:SRE262146 SHF262146:SHI262146 RXJ262146:RXM262146 RNN262146:RNQ262146 RDR262146:RDU262146 QTV262146:QTY262146 QJZ262146:QKC262146 QAD262146:QAG262146 PQH262146:PQK262146 PGL262146:PGO262146 OWP262146:OWS262146 OMT262146:OMW262146 OCX262146:ODA262146 NTB262146:NTE262146 NJF262146:NJI262146 MZJ262146:MZM262146 MPN262146:MPQ262146 MFR262146:MFU262146 LVV262146:LVY262146 LLZ262146:LMC262146 LCD262146:LCG262146 KSH262146:KSK262146 KIL262146:KIO262146 JYP262146:JYS262146 JOT262146:JOW262146 JEX262146:JFA262146 IVB262146:IVE262146 ILF262146:ILI262146 IBJ262146:IBM262146 HRN262146:HRQ262146 HHR262146:HHU262146 GXV262146:GXY262146 GNZ262146:GOC262146 GED262146:GEG262146 FUH262146:FUK262146 FKL262146:FKO262146 FAP262146:FAS262146 EQT262146:EQW262146 EGX262146:EHA262146 DXB262146:DXE262146 DNF262146:DNI262146 DDJ262146:DDM262146 CTN262146:CTQ262146 CJR262146:CJU262146 BZV262146:BZY262146 BPZ262146:BQC262146 BGD262146:BGG262146 AWH262146:AWK262146 AML262146:AMO262146 ACP262146:ACS262146 ST262146:SW262146 IX262146:JA262146 B262146:E262146 WVJ196610:WVM196610 WLN196610:WLQ196610 WBR196610:WBU196610 VRV196610:VRY196610 VHZ196610:VIC196610 UYD196610:UYG196610 UOH196610:UOK196610 UEL196610:UEO196610 TUP196610:TUS196610 TKT196610:TKW196610 TAX196610:TBA196610 SRB196610:SRE196610 SHF196610:SHI196610 RXJ196610:RXM196610 RNN196610:RNQ196610 RDR196610:RDU196610 QTV196610:QTY196610 QJZ196610:QKC196610 QAD196610:QAG196610 PQH196610:PQK196610 PGL196610:PGO196610 OWP196610:OWS196610 OMT196610:OMW196610 OCX196610:ODA196610 NTB196610:NTE196610 NJF196610:NJI196610 MZJ196610:MZM196610 MPN196610:MPQ196610 MFR196610:MFU196610 LVV196610:LVY196610 LLZ196610:LMC196610 LCD196610:LCG196610 KSH196610:KSK196610 KIL196610:KIO196610 JYP196610:JYS196610 JOT196610:JOW196610 JEX196610:JFA196610 IVB196610:IVE196610 ILF196610:ILI196610 IBJ196610:IBM196610 HRN196610:HRQ196610 HHR196610:HHU196610 GXV196610:GXY196610 GNZ196610:GOC196610 GED196610:GEG196610 FUH196610:FUK196610 FKL196610:FKO196610 FAP196610:FAS196610 EQT196610:EQW196610 EGX196610:EHA196610 DXB196610:DXE196610 DNF196610:DNI196610 DDJ196610:DDM196610 CTN196610:CTQ196610 CJR196610:CJU196610 BZV196610:BZY196610 BPZ196610:BQC196610 BGD196610:BGG196610 AWH196610:AWK196610 AML196610:AMO196610 ACP196610:ACS196610 ST196610:SW196610 IX196610:JA196610 B196610:E196610 WVJ131074:WVM131074 WLN131074:WLQ131074 WBR131074:WBU131074 VRV131074:VRY131074 VHZ131074:VIC131074 UYD131074:UYG131074 UOH131074:UOK131074 UEL131074:UEO131074 TUP131074:TUS131074 TKT131074:TKW131074 TAX131074:TBA131074 SRB131074:SRE131074 SHF131074:SHI131074 RXJ131074:RXM131074 RNN131074:RNQ131074 RDR131074:RDU131074 QTV131074:QTY131074 QJZ131074:QKC131074 QAD131074:QAG131074 PQH131074:PQK131074 PGL131074:PGO131074 OWP131074:OWS131074 OMT131074:OMW131074 OCX131074:ODA131074 NTB131074:NTE131074 NJF131074:NJI131074 MZJ131074:MZM131074 MPN131074:MPQ131074 MFR131074:MFU131074 LVV131074:LVY131074 LLZ131074:LMC131074 LCD131074:LCG131074 KSH131074:KSK131074 KIL131074:KIO131074 JYP131074:JYS131074 JOT131074:JOW131074 JEX131074:JFA131074 IVB131074:IVE131074 ILF131074:ILI131074 IBJ131074:IBM131074 HRN131074:HRQ131074 HHR131074:HHU131074 GXV131074:GXY131074 GNZ131074:GOC131074 GED131074:GEG131074 FUH131074:FUK131074 FKL131074:FKO131074 FAP131074:FAS131074 EQT131074:EQW131074 EGX131074:EHA131074 DXB131074:DXE131074 DNF131074:DNI131074 DDJ131074:DDM131074 CTN131074:CTQ131074 CJR131074:CJU131074 BZV131074:BZY131074 BPZ131074:BQC131074 BGD131074:BGG131074 AWH131074:AWK131074 AML131074:AMO131074 ACP131074:ACS131074 ST131074:SW131074 IX131074:JA131074 B131074:E131074 WVJ65538:WVM65538 WLN65538:WLQ65538 WBR65538:WBU65538 VRV65538:VRY65538 VHZ65538:VIC65538 UYD65538:UYG65538 UOH65538:UOK65538 UEL65538:UEO65538 TUP65538:TUS65538 TKT65538:TKW65538 TAX65538:TBA65538 SRB65538:SRE65538 SHF65538:SHI65538 RXJ65538:RXM65538 RNN65538:RNQ65538 RDR65538:RDU65538 QTV65538:QTY65538 QJZ65538:QKC65538 QAD65538:QAG65538 PQH65538:PQK65538 PGL65538:PGO65538 OWP65538:OWS65538 OMT65538:OMW65538 OCX65538:ODA65538 NTB65538:NTE65538 NJF65538:NJI65538 MZJ65538:MZM65538 MPN65538:MPQ65538 MFR65538:MFU65538 LVV65538:LVY65538 LLZ65538:LMC65538 LCD65538:LCG65538 KSH65538:KSK65538 KIL65538:KIO65538 JYP65538:JYS65538 JOT65538:JOW65538 JEX65538:JFA65538 IVB65538:IVE65538 ILF65538:ILI65538 IBJ65538:IBM65538 HRN65538:HRQ65538 HHR65538:HHU65538 GXV65538:GXY65538 GNZ65538:GOC65538 GED65538:GEG65538 FUH65538:FUK65538 FKL65538:FKO65538 FAP65538:FAS65538 EQT65538:EQW65538 EGX65538:EHA65538 DXB65538:DXE65538 DNF65538:DNI65538 DDJ65538:DDM65538 CTN65538:CTQ65538 CJR65538:CJU65538 BZV65538:BZY65538 BPZ65538:BQC65538 BGD65538:BGG65538 AWH65538:AWK65538 AML65538:AMO65538 ACP65538:ACS65538 ST65538:SW65538 IX65538:JA65538 B65538:E65538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C75CC4CA-732D-4E25-8B11-0551D9D6E757}">
      <formula1>$L$7:$L$10</formula1>
    </dataValidation>
    <dataValidation type="list" allowBlank="1" showInputMessage="1" showErrorMessage="1" sqref="B25:D25 WVJ983057:WVL983057 WLN983057:WLP983057 WBR983057:WBT983057 VRV983057:VRX983057 VHZ983057:VIB983057 UYD983057:UYF983057 UOH983057:UOJ983057 UEL983057:UEN983057 TUP983057:TUR983057 TKT983057:TKV983057 TAX983057:TAZ983057 SRB983057:SRD983057 SHF983057:SHH983057 RXJ983057:RXL983057 RNN983057:RNP983057 RDR983057:RDT983057 QTV983057:QTX983057 QJZ983057:QKB983057 QAD983057:QAF983057 PQH983057:PQJ983057 PGL983057:PGN983057 OWP983057:OWR983057 OMT983057:OMV983057 OCX983057:OCZ983057 NTB983057:NTD983057 NJF983057:NJH983057 MZJ983057:MZL983057 MPN983057:MPP983057 MFR983057:MFT983057 LVV983057:LVX983057 LLZ983057:LMB983057 LCD983057:LCF983057 KSH983057:KSJ983057 KIL983057:KIN983057 JYP983057:JYR983057 JOT983057:JOV983057 JEX983057:JEZ983057 IVB983057:IVD983057 ILF983057:ILH983057 IBJ983057:IBL983057 HRN983057:HRP983057 HHR983057:HHT983057 GXV983057:GXX983057 GNZ983057:GOB983057 GED983057:GEF983057 FUH983057:FUJ983057 FKL983057:FKN983057 FAP983057:FAR983057 EQT983057:EQV983057 EGX983057:EGZ983057 DXB983057:DXD983057 DNF983057:DNH983057 DDJ983057:DDL983057 CTN983057:CTP983057 CJR983057:CJT983057 BZV983057:BZX983057 BPZ983057:BQB983057 BGD983057:BGF983057 AWH983057:AWJ983057 AML983057:AMN983057 ACP983057:ACR983057 ST983057:SV983057 IX983057:IZ983057 B983057:D983057 WVJ917521:WVL917521 WLN917521:WLP917521 WBR917521:WBT917521 VRV917521:VRX917521 VHZ917521:VIB917521 UYD917521:UYF917521 UOH917521:UOJ917521 UEL917521:UEN917521 TUP917521:TUR917521 TKT917521:TKV917521 TAX917521:TAZ917521 SRB917521:SRD917521 SHF917521:SHH917521 RXJ917521:RXL917521 RNN917521:RNP917521 RDR917521:RDT917521 QTV917521:QTX917521 QJZ917521:QKB917521 QAD917521:QAF917521 PQH917521:PQJ917521 PGL917521:PGN917521 OWP917521:OWR917521 OMT917521:OMV917521 OCX917521:OCZ917521 NTB917521:NTD917521 NJF917521:NJH917521 MZJ917521:MZL917521 MPN917521:MPP917521 MFR917521:MFT917521 LVV917521:LVX917521 LLZ917521:LMB917521 LCD917521:LCF917521 KSH917521:KSJ917521 KIL917521:KIN917521 JYP917521:JYR917521 JOT917521:JOV917521 JEX917521:JEZ917521 IVB917521:IVD917521 ILF917521:ILH917521 IBJ917521:IBL917521 HRN917521:HRP917521 HHR917521:HHT917521 GXV917521:GXX917521 GNZ917521:GOB917521 GED917521:GEF917521 FUH917521:FUJ917521 FKL917521:FKN917521 FAP917521:FAR917521 EQT917521:EQV917521 EGX917521:EGZ917521 DXB917521:DXD917521 DNF917521:DNH917521 DDJ917521:DDL917521 CTN917521:CTP917521 CJR917521:CJT917521 BZV917521:BZX917521 BPZ917521:BQB917521 BGD917521:BGF917521 AWH917521:AWJ917521 AML917521:AMN917521 ACP917521:ACR917521 ST917521:SV917521 IX917521:IZ917521 B917521:D917521 WVJ851985:WVL851985 WLN851985:WLP851985 WBR851985:WBT851985 VRV851985:VRX851985 VHZ851985:VIB851985 UYD851985:UYF851985 UOH851985:UOJ851985 UEL851985:UEN851985 TUP851985:TUR851985 TKT851985:TKV851985 TAX851985:TAZ851985 SRB851985:SRD851985 SHF851985:SHH851985 RXJ851985:RXL851985 RNN851985:RNP851985 RDR851985:RDT851985 QTV851985:QTX851985 QJZ851985:QKB851985 QAD851985:QAF851985 PQH851985:PQJ851985 PGL851985:PGN851985 OWP851985:OWR851985 OMT851985:OMV851985 OCX851985:OCZ851985 NTB851985:NTD851985 NJF851985:NJH851985 MZJ851985:MZL851985 MPN851985:MPP851985 MFR851985:MFT851985 LVV851985:LVX851985 LLZ851985:LMB851985 LCD851985:LCF851985 KSH851985:KSJ851985 KIL851985:KIN851985 JYP851985:JYR851985 JOT851985:JOV851985 JEX851985:JEZ851985 IVB851985:IVD851985 ILF851985:ILH851985 IBJ851985:IBL851985 HRN851985:HRP851985 HHR851985:HHT851985 GXV851985:GXX851985 GNZ851985:GOB851985 GED851985:GEF851985 FUH851985:FUJ851985 FKL851985:FKN851985 FAP851985:FAR851985 EQT851985:EQV851985 EGX851985:EGZ851985 DXB851985:DXD851985 DNF851985:DNH851985 DDJ851985:DDL851985 CTN851985:CTP851985 CJR851985:CJT851985 BZV851985:BZX851985 BPZ851985:BQB851985 BGD851985:BGF851985 AWH851985:AWJ851985 AML851985:AMN851985 ACP851985:ACR851985 ST851985:SV851985 IX851985:IZ851985 B851985:D851985 WVJ786449:WVL786449 WLN786449:WLP786449 WBR786449:WBT786449 VRV786449:VRX786449 VHZ786449:VIB786449 UYD786449:UYF786449 UOH786449:UOJ786449 UEL786449:UEN786449 TUP786449:TUR786449 TKT786449:TKV786449 TAX786449:TAZ786449 SRB786449:SRD786449 SHF786449:SHH786449 RXJ786449:RXL786449 RNN786449:RNP786449 RDR786449:RDT786449 QTV786449:QTX786449 QJZ786449:QKB786449 QAD786449:QAF786449 PQH786449:PQJ786449 PGL786449:PGN786449 OWP786449:OWR786449 OMT786449:OMV786449 OCX786449:OCZ786449 NTB786449:NTD786449 NJF786449:NJH786449 MZJ786449:MZL786449 MPN786449:MPP786449 MFR786449:MFT786449 LVV786449:LVX786449 LLZ786449:LMB786449 LCD786449:LCF786449 KSH786449:KSJ786449 KIL786449:KIN786449 JYP786449:JYR786449 JOT786449:JOV786449 JEX786449:JEZ786449 IVB786449:IVD786449 ILF786449:ILH786449 IBJ786449:IBL786449 HRN786449:HRP786449 HHR786449:HHT786449 GXV786449:GXX786449 GNZ786449:GOB786449 GED786449:GEF786449 FUH786449:FUJ786449 FKL786449:FKN786449 FAP786449:FAR786449 EQT786449:EQV786449 EGX786449:EGZ786449 DXB786449:DXD786449 DNF786449:DNH786449 DDJ786449:DDL786449 CTN786449:CTP786449 CJR786449:CJT786449 BZV786449:BZX786449 BPZ786449:BQB786449 BGD786449:BGF786449 AWH786449:AWJ786449 AML786449:AMN786449 ACP786449:ACR786449 ST786449:SV786449 IX786449:IZ786449 B786449:D786449 WVJ720913:WVL720913 WLN720913:WLP720913 WBR720913:WBT720913 VRV720913:VRX720913 VHZ720913:VIB720913 UYD720913:UYF720913 UOH720913:UOJ720913 UEL720913:UEN720913 TUP720913:TUR720913 TKT720913:TKV720913 TAX720913:TAZ720913 SRB720913:SRD720913 SHF720913:SHH720913 RXJ720913:RXL720913 RNN720913:RNP720913 RDR720913:RDT720913 QTV720913:QTX720913 QJZ720913:QKB720913 QAD720913:QAF720913 PQH720913:PQJ720913 PGL720913:PGN720913 OWP720913:OWR720913 OMT720913:OMV720913 OCX720913:OCZ720913 NTB720913:NTD720913 NJF720913:NJH720913 MZJ720913:MZL720913 MPN720913:MPP720913 MFR720913:MFT720913 LVV720913:LVX720913 LLZ720913:LMB720913 LCD720913:LCF720913 KSH720913:KSJ720913 KIL720913:KIN720913 JYP720913:JYR720913 JOT720913:JOV720913 JEX720913:JEZ720913 IVB720913:IVD720913 ILF720913:ILH720913 IBJ720913:IBL720913 HRN720913:HRP720913 HHR720913:HHT720913 GXV720913:GXX720913 GNZ720913:GOB720913 GED720913:GEF720913 FUH720913:FUJ720913 FKL720913:FKN720913 FAP720913:FAR720913 EQT720913:EQV720913 EGX720913:EGZ720913 DXB720913:DXD720913 DNF720913:DNH720913 DDJ720913:DDL720913 CTN720913:CTP720913 CJR720913:CJT720913 BZV720913:BZX720913 BPZ720913:BQB720913 BGD720913:BGF720913 AWH720913:AWJ720913 AML720913:AMN720913 ACP720913:ACR720913 ST720913:SV720913 IX720913:IZ720913 B720913:D720913 WVJ655377:WVL655377 WLN655377:WLP655377 WBR655377:WBT655377 VRV655377:VRX655377 VHZ655377:VIB655377 UYD655377:UYF655377 UOH655377:UOJ655377 UEL655377:UEN655377 TUP655377:TUR655377 TKT655377:TKV655377 TAX655377:TAZ655377 SRB655377:SRD655377 SHF655377:SHH655377 RXJ655377:RXL655377 RNN655377:RNP655377 RDR655377:RDT655377 QTV655377:QTX655377 QJZ655377:QKB655377 QAD655377:QAF655377 PQH655377:PQJ655377 PGL655377:PGN655377 OWP655377:OWR655377 OMT655377:OMV655377 OCX655377:OCZ655377 NTB655377:NTD655377 NJF655377:NJH655377 MZJ655377:MZL655377 MPN655377:MPP655377 MFR655377:MFT655377 LVV655377:LVX655377 LLZ655377:LMB655377 LCD655377:LCF655377 KSH655377:KSJ655377 KIL655377:KIN655377 JYP655377:JYR655377 JOT655377:JOV655377 JEX655377:JEZ655377 IVB655377:IVD655377 ILF655377:ILH655377 IBJ655377:IBL655377 HRN655377:HRP655377 HHR655377:HHT655377 GXV655377:GXX655377 GNZ655377:GOB655377 GED655377:GEF655377 FUH655377:FUJ655377 FKL655377:FKN655377 FAP655377:FAR655377 EQT655377:EQV655377 EGX655377:EGZ655377 DXB655377:DXD655377 DNF655377:DNH655377 DDJ655377:DDL655377 CTN655377:CTP655377 CJR655377:CJT655377 BZV655377:BZX655377 BPZ655377:BQB655377 BGD655377:BGF655377 AWH655377:AWJ655377 AML655377:AMN655377 ACP655377:ACR655377 ST655377:SV655377 IX655377:IZ655377 B655377:D655377 WVJ589841:WVL589841 WLN589841:WLP589841 WBR589841:WBT589841 VRV589841:VRX589841 VHZ589841:VIB589841 UYD589841:UYF589841 UOH589841:UOJ589841 UEL589841:UEN589841 TUP589841:TUR589841 TKT589841:TKV589841 TAX589841:TAZ589841 SRB589841:SRD589841 SHF589841:SHH589841 RXJ589841:RXL589841 RNN589841:RNP589841 RDR589841:RDT589841 QTV589841:QTX589841 QJZ589841:QKB589841 QAD589841:QAF589841 PQH589841:PQJ589841 PGL589841:PGN589841 OWP589841:OWR589841 OMT589841:OMV589841 OCX589841:OCZ589841 NTB589841:NTD589841 NJF589841:NJH589841 MZJ589841:MZL589841 MPN589841:MPP589841 MFR589841:MFT589841 LVV589841:LVX589841 LLZ589841:LMB589841 LCD589841:LCF589841 KSH589841:KSJ589841 KIL589841:KIN589841 JYP589841:JYR589841 JOT589841:JOV589841 JEX589841:JEZ589841 IVB589841:IVD589841 ILF589841:ILH589841 IBJ589841:IBL589841 HRN589841:HRP589841 HHR589841:HHT589841 GXV589841:GXX589841 GNZ589841:GOB589841 GED589841:GEF589841 FUH589841:FUJ589841 FKL589841:FKN589841 FAP589841:FAR589841 EQT589841:EQV589841 EGX589841:EGZ589841 DXB589841:DXD589841 DNF589841:DNH589841 DDJ589841:DDL589841 CTN589841:CTP589841 CJR589841:CJT589841 BZV589841:BZX589841 BPZ589841:BQB589841 BGD589841:BGF589841 AWH589841:AWJ589841 AML589841:AMN589841 ACP589841:ACR589841 ST589841:SV589841 IX589841:IZ589841 B589841:D589841 WVJ524305:WVL524305 WLN524305:WLP524305 WBR524305:WBT524305 VRV524305:VRX524305 VHZ524305:VIB524305 UYD524305:UYF524305 UOH524305:UOJ524305 UEL524305:UEN524305 TUP524305:TUR524305 TKT524305:TKV524305 TAX524305:TAZ524305 SRB524305:SRD524305 SHF524305:SHH524305 RXJ524305:RXL524305 RNN524305:RNP524305 RDR524305:RDT524305 QTV524305:QTX524305 QJZ524305:QKB524305 QAD524305:QAF524305 PQH524305:PQJ524305 PGL524305:PGN524305 OWP524305:OWR524305 OMT524305:OMV524305 OCX524305:OCZ524305 NTB524305:NTD524305 NJF524305:NJH524305 MZJ524305:MZL524305 MPN524305:MPP524305 MFR524305:MFT524305 LVV524305:LVX524305 LLZ524305:LMB524305 LCD524305:LCF524305 KSH524305:KSJ524305 KIL524305:KIN524305 JYP524305:JYR524305 JOT524305:JOV524305 JEX524305:JEZ524305 IVB524305:IVD524305 ILF524305:ILH524305 IBJ524305:IBL524305 HRN524305:HRP524305 HHR524305:HHT524305 GXV524305:GXX524305 GNZ524305:GOB524305 GED524305:GEF524305 FUH524305:FUJ524305 FKL524305:FKN524305 FAP524305:FAR524305 EQT524305:EQV524305 EGX524305:EGZ524305 DXB524305:DXD524305 DNF524305:DNH524305 DDJ524305:DDL524305 CTN524305:CTP524305 CJR524305:CJT524305 BZV524305:BZX524305 BPZ524305:BQB524305 BGD524305:BGF524305 AWH524305:AWJ524305 AML524305:AMN524305 ACP524305:ACR524305 ST524305:SV524305 IX524305:IZ524305 B524305:D524305 WVJ458769:WVL458769 WLN458769:WLP458769 WBR458769:WBT458769 VRV458769:VRX458769 VHZ458769:VIB458769 UYD458769:UYF458769 UOH458769:UOJ458769 UEL458769:UEN458769 TUP458769:TUR458769 TKT458769:TKV458769 TAX458769:TAZ458769 SRB458769:SRD458769 SHF458769:SHH458769 RXJ458769:RXL458769 RNN458769:RNP458769 RDR458769:RDT458769 QTV458769:QTX458769 QJZ458769:QKB458769 QAD458769:QAF458769 PQH458769:PQJ458769 PGL458769:PGN458769 OWP458769:OWR458769 OMT458769:OMV458769 OCX458769:OCZ458769 NTB458769:NTD458769 NJF458769:NJH458769 MZJ458769:MZL458769 MPN458769:MPP458769 MFR458769:MFT458769 LVV458769:LVX458769 LLZ458769:LMB458769 LCD458769:LCF458769 KSH458769:KSJ458769 KIL458769:KIN458769 JYP458769:JYR458769 JOT458769:JOV458769 JEX458769:JEZ458769 IVB458769:IVD458769 ILF458769:ILH458769 IBJ458769:IBL458769 HRN458769:HRP458769 HHR458769:HHT458769 GXV458769:GXX458769 GNZ458769:GOB458769 GED458769:GEF458769 FUH458769:FUJ458769 FKL458769:FKN458769 FAP458769:FAR458769 EQT458769:EQV458769 EGX458769:EGZ458769 DXB458769:DXD458769 DNF458769:DNH458769 DDJ458769:DDL458769 CTN458769:CTP458769 CJR458769:CJT458769 BZV458769:BZX458769 BPZ458769:BQB458769 BGD458769:BGF458769 AWH458769:AWJ458769 AML458769:AMN458769 ACP458769:ACR458769 ST458769:SV458769 IX458769:IZ458769 B458769:D458769 WVJ393233:WVL393233 WLN393233:WLP393233 WBR393233:WBT393233 VRV393233:VRX393233 VHZ393233:VIB393233 UYD393233:UYF393233 UOH393233:UOJ393233 UEL393233:UEN393233 TUP393233:TUR393233 TKT393233:TKV393233 TAX393233:TAZ393233 SRB393233:SRD393233 SHF393233:SHH393233 RXJ393233:RXL393233 RNN393233:RNP393233 RDR393233:RDT393233 QTV393233:QTX393233 QJZ393233:QKB393233 QAD393233:QAF393233 PQH393233:PQJ393233 PGL393233:PGN393233 OWP393233:OWR393233 OMT393233:OMV393233 OCX393233:OCZ393233 NTB393233:NTD393233 NJF393233:NJH393233 MZJ393233:MZL393233 MPN393233:MPP393233 MFR393233:MFT393233 LVV393233:LVX393233 LLZ393233:LMB393233 LCD393233:LCF393233 KSH393233:KSJ393233 KIL393233:KIN393233 JYP393233:JYR393233 JOT393233:JOV393233 JEX393233:JEZ393233 IVB393233:IVD393233 ILF393233:ILH393233 IBJ393233:IBL393233 HRN393233:HRP393233 HHR393233:HHT393233 GXV393233:GXX393233 GNZ393233:GOB393233 GED393233:GEF393233 FUH393233:FUJ393233 FKL393233:FKN393233 FAP393233:FAR393233 EQT393233:EQV393233 EGX393233:EGZ393233 DXB393233:DXD393233 DNF393233:DNH393233 DDJ393233:DDL393233 CTN393233:CTP393233 CJR393233:CJT393233 BZV393233:BZX393233 BPZ393233:BQB393233 BGD393233:BGF393233 AWH393233:AWJ393233 AML393233:AMN393233 ACP393233:ACR393233 ST393233:SV393233 IX393233:IZ393233 B393233:D393233 WVJ327697:WVL327697 WLN327697:WLP327697 WBR327697:WBT327697 VRV327697:VRX327697 VHZ327697:VIB327697 UYD327697:UYF327697 UOH327697:UOJ327697 UEL327697:UEN327697 TUP327697:TUR327697 TKT327697:TKV327697 TAX327697:TAZ327697 SRB327697:SRD327697 SHF327697:SHH327697 RXJ327697:RXL327697 RNN327697:RNP327697 RDR327697:RDT327697 QTV327697:QTX327697 QJZ327697:QKB327697 QAD327697:QAF327697 PQH327697:PQJ327697 PGL327697:PGN327697 OWP327697:OWR327697 OMT327697:OMV327697 OCX327697:OCZ327697 NTB327697:NTD327697 NJF327697:NJH327697 MZJ327697:MZL327697 MPN327697:MPP327697 MFR327697:MFT327697 LVV327697:LVX327697 LLZ327697:LMB327697 LCD327697:LCF327697 KSH327697:KSJ327697 KIL327697:KIN327697 JYP327697:JYR327697 JOT327697:JOV327697 JEX327697:JEZ327697 IVB327697:IVD327697 ILF327697:ILH327697 IBJ327697:IBL327697 HRN327697:HRP327697 HHR327697:HHT327697 GXV327697:GXX327697 GNZ327697:GOB327697 GED327697:GEF327697 FUH327697:FUJ327697 FKL327697:FKN327697 FAP327697:FAR327697 EQT327697:EQV327697 EGX327697:EGZ327697 DXB327697:DXD327697 DNF327697:DNH327697 DDJ327697:DDL327697 CTN327697:CTP327697 CJR327697:CJT327697 BZV327697:BZX327697 BPZ327697:BQB327697 BGD327697:BGF327697 AWH327697:AWJ327697 AML327697:AMN327697 ACP327697:ACR327697 ST327697:SV327697 IX327697:IZ327697 B327697:D327697 WVJ262161:WVL262161 WLN262161:WLP262161 WBR262161:WBT262161 VRV262161:VRX262161 VHZ262161:VIB262161 UYD262161:UYF262161 UOH262161:UOJ262161 UEL262161:UEN262161 TUP262161:TUR262161 TKT262161:TKV262161 TAX262161:TAZ262161 SRB262161:SRD262161 SHF262161:SHH262161 RXJ262161:RXL262161 RNN262161:RNP262161 RDR262161:RDT262161 QTV262161:QTX262161 QJZ262161:QKB262161 QAD262161:QAF262161 PQH262161:PQJ262161 PGL262161:PGN262161 OWP262161:OWR262161 OMT262161:OMV262161 OCX262161:OCZ262161 NTB262161:NTD262161 NJF262161:NJH262161 MZJ262161:MZL262161 MPN262161:MPP262161 MFR262161:MFT262161 LVV262161:LVX262161 LLZ262161:LMB262161 LCD262161:LCF262161 KSH262161:KSJ262161 KIL262161:KIN262161 JYP262161:JYR262161 JOT262161:JOV262161 JEX262161:JEZ262161 IVB262161:IVD262161 ILF262161:ILH262161 IBJ262161:IBL262161 HRN262161:HRP262161 HHR262161:HHT262161 GXV262161:GXX262161 GNZ262161:GOB262161 GED262161:GEF262161 FUH262161:FUJ262161 FKL262161:FKN262161 FAP262161:FAR262161 EQT262161:EQV262161 EGX262161:EGZ262161 DXB262161:DXD262161 DNF262161:DNH262161 DDJ262161:DDL262161 CTN262161:CTP262161 CJR262161:CJT262161 BZV262161:BZX262161 BPZ262161:BQB262161 BGD262161:BGF262161 AWH262161:AWJ262161 AML262161:AMN262161 ACP262161:ACR262161 ST262161:SV262161 IX262161:IZ262161 B262161:D262161 WVJ196625:WVL196625 WLN196625:WLP196625 WBR196625:WBT196625 VRV196625:VRX196625 VHZ196625:VIB196625 UYD196625:UYF196625 UOH196625:UOJ196625 UEL196625:UEN196625 TUP196625:TUR196625 TKT196625:TKV196625 TAX196625:TAZ196625 SRB196625:SRD196625 SHF196625:SHH196625 RXJ196625:RXL196625 RNN196625:RNP196625 RDR196625:RDT196625 QTV196625:QTX196625 QJZ196625:QKB196625 QAD196625:QAF196625 PQH196625:PQJ196625 PGL196625:PGN196625 OWP196625:OWR196625 OMT196625:OMV196625 OCX196625:OCZ196625 NTB196625:NTD196625 NJF196625:NJH196625 MZJ196625:MZL196625 MPN196625:MPP196625 MFR196625:MFT196625 LVV196625:LVX196625 LLZ196625:LMB196625 LCD196625:LCF196625 KSH196625:KSJ196625 KIL196625:KIN196625 JYP196625:JYR196625 JOT196625:JOV196625 JEX196625:JEZ196625 IVB196625:IVD196625 ILF196625:ILH196625 IBJ196625:IBL196625 HRN196625:HRP196625 HHR196625:HHT196625 GXV196625:GXX196625 GNZ196625:GOB196625 GED196625:GEF196625 FUH196625:FUJ196625 FKL196625:FKN196625 FAP196625:FAR196625 EQT196625:EQV196625 EGX196625:EGZ196625 DXB196625:DXD196625 DNF196625:DNH196625 DDJ196625:DDL196625 CTN196625:CTP196625 CJR196625:CJT196625 BZV196625:BZX196625 BPZ196625:BQB196625 BGD196625:BGF196625 AWH196625:AWJ196625 AML196625:AMN196625 ACP196625:ACR196625 ST196625:SV196625 IX196625:IZ196625 B196625:D196625 WVJ131089:WVL131089 WLN131089:WLP131089 WBR131089:WBT131089 VRV131089:VRX131089 VHZ131089:VIB131089 UYD131089:UYF131089 UOH131089:UOJ131089 UEL131089:UEN131089 TUP131089:TUR131089 TKT131089:TKV131089 TAX131089:TAZ131089 SRB131089:SRD131089 SHF131089:SHH131089 RXJ131089:RXL131089 RNN131089:RNP131089 RDR131089:RDT131089 QTV131089:QTX131089 QJZ131089:QKB131089 QAD131089:QAF131089 PQH131089:PQJ131089 PGL131089:PGN131089 OWP131089:OWR131089 OMT131089:OMV131089 OCX131089:OCZ131089 NTB131089:NTD131089 NJF131089:NJH131089 MZJ131089:MZL131089 MPN131089:MPP131089 MFR131089:MFT131089 LVV131089:LVX131089 LLZ131089:LMB131089 LCD131089:LCF131089 KSH131089:KSJ131089 KIL131089:KIN131089 JYP131089:JYR131089 JOT131089:JOV131089 JEX131089:JEZ131089 IVB131089:IVD131089 ILF131089:ILH131089 IBJ131089:IBL131089 HRN131089:HRP131089 HHR131089:HHT131089 GXV131089:GXX131089 GNZ131089:GOB131089 GED131089:GEF131089 FUH131089:FUJ131089 FKL131089:FKN131089 FAP131089:FAR131089 EQT131089:EQV131089 EGX131089:EGZ131089 DXB131089:DXD131089 DNF131089:DNH131089 DDJ131089:DDL131089 CTN131089:CTP131089 CJR131089:CJT131089 BZV131089:BZX131089 BPZ131089:BQB131089 BGD131089:BGF131089 AWH131089:AWJ131089 AML131089:AMN131089 ACP131089:ACR131089 ST131089:SV131089 IX131089:IZ131089 B131089:D131089 WVJ65553:WVL65553 WLN65553:WLP65553 WBR65553:WBT65553 VRV65553:VRX65553 VHZ65553:VIB65553 UYD65553:UYF65553 UOH65553:UOJ65553 UEL65553:UEN65553 TUP65553:TUR65553 TKT65553:TKV65553 TAX65553:TAZ65553 SRB65553:SRD65553 SHF65553:SHH65553 RXJ65553:RXL65553 RNN65553:RNP65553 RDR65553:RDT65553 QTV65553:QTX65553 QJZ65553:QKB65553 QAD65553:QAF65553 PQH65553:PQJ65553 PGL65553:PGN65553 OWP65553:OWR65553 OMT65553:OMV65553 OCX65553:OCZ65553 NTB65553:NTD65553 NJF65553:NJH65553 MZJ65553:MZL65553 MPN65553:MPP65553 MFR65553:MFT65553 LVV65553:LVX65553 LLZ65553:LMB65553 LCD65553:LCF65553 KSH65553:KSJ65553 KIL65553:KIN65553 JYP65553:JYR65553 JOT65553:JOV65553 JEX65553:JEZ65553 IVB65553:IVD65553 ILF65553:ILH65553 IBJ65553:IBL65553 HRN65553:HRP65553 HHR65553:HHT65553 GXV65553:GXX65553 GNZ65553:GOB65553 GED65553:GEF65553 FUH65553:FUJ65553 FKL65553:FKN65553 FAP65553:FAR65553 EQT65553:EQV65553 EGX65553:EGZ65553 DXB65553:DXD65553 DNF65553:DNH65553 DDJ65553:DDL65553 CTN65553:CTP65553 CJR65553:CJT65553 BZV65553:BZX65553 BPZ65553:BQB65553 BGD65553:BGF65553 AWH65553:AWJ65553 AML65553:AMN65553 ACP65553:ACR65553 ST65553:SV65553 IX65553:IZ65553 B65553:D65553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62BB4BD4-3A90-47BA-B900-718B5957CBC6}">
      <formula1>$L$13:$L$16</formula1>
    </dataValidation>
  </dataValidations>
  <pageMargins left="0.7" right="0.7" top="0.75" bottom="0.75" header="0.3" footer="0.3"/>
  <pageSetup scale="48" orientation="portrait" r:id="rId1"/>
  <rowBreaks count="1" manualBreakCount="1">
    <brk id="37" max="7" man="1"/>
  </rowBreaks>
  <colBreaks count="1" manualBreakCount="1">
    <brk id="8"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567F-ECDB-477D-BAD5-F96BA7AE3C6D}">
  <sheetPr>
    <tabColor theme="3" tint="0.79998168889431442"/>
  </sheetPr>
  <dimension ref="A1:W53"/>
  <sheetViews>
    <sheetView topLeftCell="A5" zoomScale="90" zoomScaleNormal="90" zoomScaleSheetLayoutView="80" workbookViewId="0">
      <selection activeCell="B13" sqref="B13:E13"/>
    </sheetView>
  </sheetViews>
  <sheetFormatPr baseColWidth="10" defaultRowHeight="12.75" x14ac:dyDescent="0.2"/>
  <cols>
    <col min="1" max="1" width="25.42578125" style="1" customWidth="1"/>
    <col min="2" max="2" width="14.5703125" style="2" customWidth="1"/>
    <col min="3" max="3" width="20.140625" style="2" customWidth="1"/>
    <col min="4" max="4" width="16.42578125" style="2" customWidth="1"/>
    <col min="5" max="5" width="25" style="2" customWidth="1"/>
    <col min="6" max="6" width="22" style="3" customWidth="1"/>
    <col min="7" max="7" width="20.5703125" style="2" customWidth="1"/>
    <col min="8" max="8" width="22.42578125" style="2" customWidth="1"/>
    <col min="9" max="9" width="39.28515625" style="4" customWidth="1"/>
    <col min="10" max="10" width="22.42578125" style="4" customWidth="1"/>
    <col min="11" max="20" width="11.42578125" style="5"/>
    <col min="21" max="23" width="11.42578125" style="46"/>
    <col min="24" max="16384" width="11.42578125" style="2"/>
  </cols>
  <sheetData>
    <row r="1" spans="1:13" ht="6" customHeight="1" x14ac:dyDescent="0.2"/>
    <row r="2" spans="1:13" ht="33" customHeight="1" x14ac:dyDescent="0.2">
      <c r="A2" s="367"/>
      <c r="B2" s="296" t="s">
        <v>0</v>
      </c>
      <c r="C2" s="296"/>
      <c r="D2" s="296"/>
      <c r="E2" s="296"/>
      <c r="F2" s="296"/>
      <c r="G2" s="296"/>
      <c r="H2" s="368"/>
      <c r="I2" s="6"/>
      <c r="J2" s="6"/>
      <c r="L2" s="7" t="s">
        <v>1</v>
      </c>
    </row>
    <row r="3" spans="1:13" ht="33" customHeight="1" x14ac:dyDescent="0.2">
      <c r="A3" s="367"/>
      <c r="B3" s="296" t="s">
        <v>4</v>
      </c>
      <c r="C3" s="296"/>
      <c r="D3" s="296"/>
      <c r="E3" s="296"/>
      <c r="F3" s="296"/>
      <c r="G3" s="296"/>
      <c r="H3" s="368"/>
      <c r="I3" s="6"/>
      <c r="J3" s="6"/>
      <c r="L3" s="7" t="s">
        <v>2</v>
      </c>
    </row>
    <row r="4" spans="1:13" ht="34.5" customHeight="1" x14ac:dyDescent="0.2">
      <c r="A4" s="367"/>
      <c r="B4" s="296" t="s">
        <v>121</v>
      </c>
      <c r="C4" s="296"/>
      <c r="D4" s="296"/>
      <c r="E4" s="296" t="s">
        <v>122</v>
      </c>
      <c r="F4" s="296"/>
      <c r="G4" s="296"/>
      <c r="H4" s="368"/>
      <c r="I4" s="6"/>
      <c r="J4" s="6"/>
      <c r="L4" s="7" t="s">
        <v>3</v>
      </c>
    </row>
    <row r="5" spans="1:13" ht="18" customHeight="1" x14ac:dyDescent="0.2">
      <c r="A5" s="361"/>
      <c r="B5" s="362"/>
      <c r="C5" s="362"/>
      <c r="D5" s="362"/>
      <c r="E5" s="362"/>
      <c r="F5" s="362"/>
      <c r="G5" s="362"/>
      <c r="H5" s="363"/>
      <c r="I5" s="8"/>
      <c r="J5" s="8"/>
    </row>
    <row r="6" spans="1:13" ht="24" customHeight="1" x14ac:dyDescent="0.2">
      <c r="A6" s="331" t="s">
        <v>5</v>
      </c>
      <c r="B6" s="332"/>
      <c r="C6" s="332"/>
      <c r="D6" s="332"/>
      <c r="E6" s="332"/>
      <c r="F6" s="332"/>
      <c r="G6" s="332"/>
      <c r="H6" s="333"/>
      <c r="I6" s="9"/>
      <c r="J6" s="9"/>
      <c r="M6" s="10" t="s">
        <v>6</v>
      </c>
    </row>
    <row r="7" spans="1:13" ht="54" customHeight="1" x14ac:dyDescent="0.2">
      <c r="A7" s="105" t="s">
        <v>7</v>
      </c>
      <c r="B7" s="98">
        <v>10</v>
      </c>
      <c r="C7" s="364" t="s">
        <v>8</v>
      </c>
      <c r="D7" s="364"/>
      <c r="E7" s="206" t="s">
        <v>98</v>
      </c>
      <c r="F7" s="220"/>
      <c r="G7" s="220"/>
      <c r="H7" s="289"/>
      <c r="I7" s="11"/>
      <c r="J7" s="11"/>
      <c r="L7" s="7" t="s">
        <v>10</v>
      </c>
      <c r="M7" s="10" t="s">
        <v>11</v>
      </c>
    </row>
    <row r="8" spans="1:13" ht="30.75" customHeight="1" x14ac:dyDescent="0.2">
      <c r="A8" s="106" t="s">
        <v>12</v>
      </c>
      <c r="B8" s="100" t="s">
        <v>13</v>
      </c>
      <c r="C8" s="365" t="s">
        <v>14</v>
      </c>
      <c r="D8" s="366"/>
      <c r="E8" s="206" t="s">
        <v>76</v>
      </c>
      <c r="F8" s="207"/>
      <c r="G8" s="108" t="s">
        <v>16</v>
      </c>
      <c r="H8" s="104" t="s">
        <v>13</v>
      </c>
      <c r="I8" s="12"/>
      <c r="J8" s="12"/>
      <c r="L8" s="7" t="s">
        <v>17</v>
      </c>
      <c r="M8" s="10" t="s">
        <v>18</v>
      </c>
    </row>
    <row r="9" spans="1:13" ht="30.75" customHeight="1" x14ac:dyDescent="0.2">
      <c r="A9" s="106" t="s">
        <v>19</v>
      </c>
      <c r="B9" s="208" t="s">
        <v>20</v>
      </c>
      <c r="C9" s="208"/>
      <c r="D9" s="208"/>
      <c r="E9" s="208"/>
      <c r="F9" s="108" t="s">
        <v>21</v>
      </c>
      <c r="G9" s="209" t="s">
        <v>127</v>
      </c>
      <c r="H9" s="210"/>
      <c r="I9" s="13"/>
      <c r="J9" s="13"/>
      <c r="L9" s="7" t="s">
        <v>22</v>
      </c>
      <c r="M9" s="10" t="s">
        <v>23</v>
      </c>
    </row>
    <row r="10" spans="1:13" ht="30.75" customHeight="1" x14ac:dyDescent="0.2">
      <c r="A10" s="106" t="s">
        <v>24</v>
      </c>
      <c r="B10" s="211" t="s">
        <v>17</v>
      </c>
      <c r="C10" s="211"/>
      <c r="D10" s="211"/>
      <c r="E10" s="211"/>
      <c r="F10" s="108" t="s">
        <v>25</v>
      </c>
      <c r="G10" s="212" t="s">
        <v>26</v>
      </c>
      <c r="H10" s="213"/>
      <c r="I10" s="14"/>
      <c r="J10" s="14"/>
      <c r="L10" s="15" t="s">
        <v>27</v>
      </c>
    </row>
    <row r="11" spans="1:13" ht="30.75" customHeight="1" x14ac:dyDescent="0.2">
      <c r="A11" s="106" t="s">
        <v>28</v>
      </c>
      <c r="B11" s="214" t="s">
        <v>99</v>
      </c>
      <c r="C11" s="215"/>
      <c r="D11" s="215"/>
      <c r="E11" s="215"/>
      <c r="F11" s="215"/>
      <c r="G11" s="215"/>
      <c r="H11" s="216"/>
      <c r="I11" s="16"/>
      <c r="J11" s="16"/>
      <c r="L11" s="15"/>
    </row>
    <row r="12" spans="1:13" ht="30.75" customHeight="1" x14ac:dyDescent="0.2">
      <c r="A12" s="106" t="s">
        <v>29</v>
      </c>
      <c r="B12" s="217" t="s">
        <v>30</v>
      </c>
      <c r="C12" s="218"/>
      <c r="D12" s="218"/>
      <c r="E12" s="218"/>
      <c r="F12" s="218"/>
      <c r="G12" s="218"/>
      <c r="H12" s="219"/>
      <c r="I12" s="12"/>
      <c r="J12" s="12"/>
      <c r="L12" s="15"/>
      <c r="M12" s="10" t="s">
        <v>31</v>
      </c>
    </row>
    <row r="13" spans="1:13" ht="30.75" customHeight="1" x14ac:dyDescent="0.2">
      <c r="A13" s="106" t="s">
        <v>32</v>
      </c>
      <c r="B13" s="190" t="s">
        <v>100</v>
      </c>
      <c r="C13" s="190"/>
      <c r="D13" s="190"/>
      <c r="E13" s="190"/>
      <c r="F13" s="108" t="s">
        <v>33</v>
      </c>
      <c r="G13" s="192" t="s">
        <v>34</v>
      </c>
      <c r="H13" s="193"/>
      <c r="I13" s="12"/>
      <c r="J13" s="12"/>
      <c r="L13" s="15" t="s">
        <v>35</v>
      </c>
      <c r="M13" s="10" t="s">
        <v>13</v>
      </c>
    </row>
    <row r="14" spans="1:13" ht="30.75" customHeight="1" x14ac:dyDescent="0.2">
      <c r="A14" s="106" t="s">
        <v>36</v>
      </c>
      <c r="B14" s="223" t="s">
        <v>37</v>
      </c>
      <c r="C14" s="224"/>
      <c r="D14" s="224"/>
      <c r="E14" s="224"/>
      <c r="F14" s="108" t="s">
        <v>38</v>
      </c>
      <c r="G14" s="192" t="s">
        <v>23</v>
      </c>
      <c r="H14" s="193"/>
      <c r="I14" s="12"/>
      <c r="J14" s="12"/>
      <c r="L14" s="15" t="s">
        <v>39</v>
      </c>
    </row>
    <row r="15" spans="1:13" ht="51.75" customHeight="1" x14ac:dyDescent="0.2">
      <c r="A15" s="106" t="s">
        <v>40</v>
      </c>
      <c r="B15" s="208" t="s">
        <v>168</v>
      </c>
      <c r="C15" s="208"/>
      <c r="D15" s="208"/>
      <c r="E15" s="208"/>
      <c r="F15" s="208"/>
      <c r="G15" s="208"/>
      <c r="H15" s="326"/>
      <c r="I15" s="16"/>
      <c r="J15" s="16"/>
      <c r="L15" s="15" t="s">
        <v>42</v>
      </c>
      <c r="M15" s="10" t="s">
        <v>101</v>
      </c>
    </row>
    <row r="16" spans="1:13" ht="30.75" customHeight="1" x14ac:dyDescent="0.2">
      <c r="A16" s="106" t="s">
        <v>43</v>
      </c>
      <c r="B16" s="208" t="s">
        <v>102</v>
      </c>
      <c r="C16" s="208"/>
      <c r="D16" s="208"/>
      <c r="E16" s="208"/>
      <c r="F16" s="208"/>
      <c r="G16" s="208"/>
      <c r="H16" s="326"/>
      <c r="I16" s="17"/>
      <c r="J16" s="17"/>
      <c r="L16" s="15" t="s">
        <v>45</v>
      </c>
      <c r="M16" s="10" t="s">
        <v>103</v>
      </c>
    </row>
    <row r="17" spans="1:13" ht="36" customHeight="1" x14ac:dyDescent="0.2">
      <c r="A17" s="106" t="s">
        <v>46</v>
      </c>
      <c r="B17" s="190" t="s">
        <v>104</v>
      </c>
      <c r="C17" s="190"/>
      <c r="D17" s="190"/>
      <c r="E17" s="190"/>
      <c r="F17" s="190"/>
      <c r="G17" s="190"/>
      <c r="H17" s="191"/>
      <c r="I17" s="18"/>
      <c r="J17" s="18"/>
      <c r="L17" s="15"/>
      <c r="M17" s="10" t="s">
        <v>105</v>
      </c>
    </row>
    <row r="18" spans="1:13" ht="30.75" customHeight="1" x14ac:dyDescent="0.2">
      <c r="A18" s="106" t="s">
        <v>47</v>
      </c>
      <c r="B18" s="192" t="s">
        <v>48</v>
      </c>
      <c r="C18" s="354"/>
      <c r="D18" s="354"/>
      <c r="E18" s="354"/>
      <c r="F18" s="354"/>
      <c r="G18" s="354"/>
      <c r="H18" s="355"/>
      <c r="I18" s="19"/>
      <c r="J18" s="19"/>
      <c r="L18" s="15" t="s">
        <v>34</v>
      </c>
      <c r="M18" s="10" t="s">
        <v>106</v>
      </c>
    </row>
    <row r="19" spans="1:13" ht="18" customHeight="1" x14ac:dyDescent="0.2">
      <c r="A19" s="356" t="s">
        <v>49</v>
      </c>
      <c r="B19" s="358" t="s">
        <v>50</v>
      </c>
      <c r="C19" s="358"/>
      <c r="D19" s="358"/>
      <c r="E19" s="359" t="s">
        <v>51</v>
      </c>
      <c r="F19" s="359"/>
      <c r="G19" s="359"/>
      <c r="H19" s="360"/>
      <c r="I19" s="20"/>
      <c r="J19" s="20"/>
      <c r="L19" s="15" t="s">
        <v>52</v>
      </c>
      <c r="M19" s="10" t="s">
        <v>107</v>
      </c>
    </row>
    <row r="20" spans="1:13" ht="44.25" customHeight="1" x14ac:dyDescent="0.2">
      <c r="A20" s="357"/>
      <c r="B20" s="270" t="s">
        <v>169</v>
      </c>
      <c r="C20" s="271"/>
      <c r="D20" s="321"/>
      <c r="E20" s="320" t="s">
        <v>170</v>
      </c>
      <c r="F20" s="320"/>
      <c r="G20" s="320"/>
      <c r="H20" s="322"/>
      <c r="I20" s="18"/>
      <c r="J20" s="18"/>
      <c r="L20" s="15" t="s">
        <v>53</v>
      </c>
      <c r="M20" s="10" t="s">
        <v>108</v>
      </c>
    </row>
    <row r="21" spans="1:13" ht="39.75" customHeight="1" x14ac:dyDescent="0.2">
      <c r="A21" s="106" t="s">
        <v>54</v>
      </c>
      <c r="B21" s="270" t="s">
        <v>109</v>
      </c>
      <c r="C21" s="271"/>
      <c r="D21" s="321"/>
      <c r="E21" s="276" t="s">
        <v>110</v>
      </c>
      <c r="F21" s="276"/>
      <c r="G21" s="276"/>
      <c r="H21" s="277"/>
      <c r="I21" s="12"/>
      <c r="J21" s="12"/>
      <c r="L21" s="15"/>
      <c r="M21" s="10" t="s">
        <v>111</v>
      </c>
    </row>
    <row r="22" spans="1:13" ht="84" customHeight="1" x14ac:dyDescent="0.2">
      <c r="A22" s="106" t="s">
        <v>57</v>
      </c>
      <c r="B22" s="278" t="s">
        <v>112</v>
      </c>
      <c r="C22" s="279"/>
      <c r="D22" s="280"/>
      <c r="E22" s="270" t="s">
        <v>171</v>
      </c>
      <c r="F22" s="271"/>
      <c r="G22" s="271"/>
      <c r="H22" s="272"/>
      <c r="I22" s="17"/>
      <c r="J22" s="17"/>
      <c r="L22" s="21"/>
      <c r="M22" s="10" t="s">
        <v>113</v>
      </c>
    </row>
    <row r="23" spans="1:13" ht="23.25" customHeight="1" x14ac:dyDescent="0.2">
      <c r="A23" s="106" t="s">
        <v>59</v>
      </c>
      <c r="B23" s="261">
        <v>43101</v>
      </c>
      <c r="C23" s="262"/>
      <c r="D23" s="263"/>
      <c r="E23" s="108" t="s">
        <v>60</v>
      </c>
      <c r="F23" s="281" t="s">
        <v>65</v>
      </c>
      <c r="G23" s="282"/>
      <c r="H23" s="283"/>
      <c r="I23" s="22"/>
      <c r="J23" s="22"/>
      <c r="L23" s="21"/>
    </row>
    <row r="24" spans="1:13" ht="27" customHeight="1" x14ac:dyDescent="0.2">
      <c r="A24" s="106" t="s">
        <v>61</v>
      </c>
      <c r="B24" s="261">
        <v>43465</v>
      </c>
      <c r="C24" s="262"/>
      <c r="D24" s="263"/>
      <c r="E24" s="108" t="s">
        <v>62</v>
      </c>
      <c r="F24" s="351">
        <v>20</v>
      </c>
      <c r="G24" s="352"/>
      <c r="H24" s="353"/>
      <c r="I24" s="23"/>
      <c r="J24" s="23"/>
      <c r="L24" s="21"/>
    </row>
    <row r="25" spans="1:13" ht="30.75" customHeight="1" x14ac:dyDescent="0.2">
      <c r="A25" s="107" t="s">
        <v>63</v>
      </c>
      <c r="B25" s="267" t="s">
        <v>42</v>
      </c>
      <c r="C25" s="268"/>
      <c r="D25" s="269"/>
      <c r="E25" s="109" t="s">
        <v>64</v>
      </c>
      <c r="F25" s="270" t="s">
        <v>65</v>
      </c>
      <c r="G25" s="271"/>
      <c r="H25" s="272"/>
      <c r="I25" s="20"/>
      <c r="J25" s="20"/>
      <c r="L25" s="21"/>
    </row>
    <row r="26" spans="1:13" ht="22.5" customHeight="1" x14ac:dyDescent="0.2">
      <c r="A26" s="331" t="s">
        <v>66</v>
      </c>
      <c r="B26" s="332"/>
      <c r="C26" s="332"/>
      <c r="D26" s="332"/>
      <c r="E26" s="332"/>
      <c r="F26" s="332"/>
      <c r="G26" s="332"/>
      <c r="H26" s="333"/>
      <c r="I26" s="9"/>
      <c r="J26" s="9"/>
      <c r="L26" s="21"/>
    </row>
    <row r="27" spans="1:13" ht="43.5" customHeight="1" x14ac:dyDescent="0.2">
      <c r="A27" s="118" t="s">
        <v>128</v>
      </c>
      <c r="B27" s="119" t="s">
        <v>129</v>
      </c>
      <c r="C27" s="119" t="s">
        <v>130</v>
      </c>
      <c r="D27" s="119" t="s">
        <v>131</v>
      </c>
      <c r="E27" s="119" t="s">
        <v>132</v>
      </c>
      <c r="F27" s="120" t="s">
        <v>133</v>
      </c>
      <c r="G27" s="120" t="s">
        <v>134</v>
      </c>
      <c r="H27" s="121" t="s">
        <v>135</v>
      </c>
      <c r="I27" s="18"/>
      <c r="J27" s="18"/>
      <c r="L27" s="21"/>
    </row>
    <row r="28" spans="1:13" ht="19.5" customHeight="1" x14ac:dyDescent="0.2">
      <c r="A28" s="96" t="s">
        <v>138</v>
      </c>
      <c r="B28" s="111">
        <v>2</v>
      </c>
      <c r="C28" s="112">
        <v>2</v>
      </c>
      <c r="D28" s="348">
        <v>20</v>
      </c>
      <c r="E28" s="348">
        <v>20</v>
      </c>
      <c r="F28" s="127">
        <f>+C28/D28</f>
        <v>0.1</v>
      </c>
      <c r="G28" s="335">
        <v>0.4</v>
      </c>
      <c r="H28" s="335">
        <f>+E28/D28</f>
        <v>1</v>
      </c>
      <c r="I28" s="27">
        <v>4.0000000000000001E-3</v>
      </c>
      <c r="J28" s="27"/>
      <c r="L28" s="21"/>
    </row>
    <row r="29" spans="1:13" ht="19.5" customHeight="1" x14ac:dyDescent="0.2">
      <c r="A29" s="96" t="s">
        <v>139</v>
      </c>
      <c r="B29" s="111">
        <f>+C29-C28</f>
        <v>5</v>
      </c>
      <c r="C29" s="112">
        <v>7</v>
      </c>
      <c r="D29" s="349"/>
      <c r="E29" s="349"/>
      <c r="F29" s="127">
        <f>+C29/D28</f>
        <v>0.35</v>
      </c>
      <c r="G29" s="336" t="e">
        <f>+#REF!/#REF!</f>
        <v>#REF!</v>
      </c>
      <c r="H29" s="336" t="e">
        <f>+#REF!/#REF!</f>
        <v>#REF!</v>
      </c>
      <c r="I29" s="338"/>
      <c r="J29" s="27"/>
    </row>
    <row r="30" spans="1:13" ht="19.5" customHeight="1" x14ac:dyDescent="0.2">
      <c r="A30" s="96" t="s">
        <v>140</v>
      </c>
      <c r="B30" s="111">
        <f>+C30-C29</f>
        <v>4</v>
      </c>
      <c r="C30" s="112">
        <v>11</v>
      </c>
      <c r="D30" s="349"/>
      <c r="E30" s="349"/>
      <c r="F30" s="127">
        <f>+C30/D28</f>
        <v>0.55000000000000004</v>
      </c>
      <c r="G30" s="336" t="e">
        <f>+#REF!/#REF!</f>
        <v>#REF!</v>
      </c>
      <c r="H30" s="336" t="e">
        <f>+#REF!/#REF!</f>
        <v>#REF!</v>
      </c>
      <c r="I30" s="338"/>
      <c r="J30" s="27"/>
    </row>
    <row r="31" spans="1:13" ht="19.5" customHeight="1" x14ac:dyDescent="0.2">
      <c r="A31" s="96" t="s">
        <v>141</v>
      </c>
      <c r="B31" s="111">
        <v>20</v>
      </c>
      <c r="C31" s="112">
        <v>20</v>
      </c>
      <c r="D31" s="350"/>
      <c r="E31" s="350"/>
      <c r="F31" s="127">
        <f>+C31/D28</f>
        <v>1</v>
      </c>
      <c r="G31" s="337" t="e">
        <f>+#REF!/#REF!</f>
        <v>#REF!</v>
      </c>
      <c r="H31" s="337" t="e">
        <f>+#REF!/#REF!</f>
        <v>#REF!</v>
      </c>
      <c r="I31" s="116"/>
      <c r="J31" s="27"/>
    </row>
    <row r="32" spans="1:13" ht="54" customHeight="1" x14ac:dyDescent="0.2">
      <c r="A32" s="110" t="s">
        <v>142</v>
      </c>
      <c r="B32" s="239" t="s">
        <v>114</v>
      </c>
      <c r="C32" s="240"/>
      <c r="D32" s="240"/>
      <c r="E32" s="240"/>
      <c r="F32" s="240"/>
      <c r="G32" s="240"/>
      <c r="H32" s="241"/>
      <c r="I32" s="29"/>
      <c r="J32" s="29"/>
    </row>
    <row r="33" spans="1:10" ht="34.5" customHeight="1" x14ac:dyDescent="0.2">
      <c r="A33" s="339"/>
      <c r="B33" s="340"/>
      <c r="C33" s="340"/>
      <c r="D33" s="340"/>
      <c r="E33" s="340"/>
      <c r="F33" s="340"/>
      <c r="G33" s="340"/>
      <c r="H33" s="341"/>
      <c r="I33" s="9"/>
      <c r="J33" s="9"/>
    </row>
    <row r="34" spans="1:10" ht="34.5" customHeight="1" x14ac:dyDescent="0.2">
      <c r="A34" s="342"/>
      <c r="B34" s="343"/>
      <c r="C34" s="343"/>
      <c r="D34" s="343"/>
      <c r="E34" s="343"/>
      <c r="F34" s="343"/>
      <c r="G34" s="343"/>
      <c r="H34" s="344"/>
      <c r="I34" s="29"/>
      <c r="J34" s="29"/>
    </row>
    <row r="35" spans="1:10" ht="34.5" customHeight="1" x14ac:dyDescent="0.2">
      <c r="A35" s="342"/>
      <c r="B35" s="343"/>
      <c r="C35" s="343"/>
      <c r="D35" s="343"/>
      <c r="E35" s="343"/>
      <c r="F35" s="343"/>
      <c r="G35" s="343"/>
      <c r="H35" s="344"/>
      <c r="I35" s="29"/>
      <c r="J35" s="29"/>
    </row>
    <row r="36" spans="1:10" ht="34.5" customHeight="1" x14ac:dyDescent="0.2">
      <c r="A36" s="342"/>
      <c r="B36" s="343"/>
      <c r="C36" s="343"/>
      <c r="D36" s="343"/>
      <c r="E36" s="343"/>
      <c r="F36" s="343"/>
      <c r="G36" s="343"/>
      <c r="H36" s="344"/>
      <c r="I36" s="29"/>
      <c r="J36" s="29"/>
    </row>
    <row r="37" spans="1:10" ht="34.5" customHeight="1" x14ac:dyDescent="0.2">
      <c r="A37" s="345"/>
      <c r="B37" s="346"/>
      <c r="C37" s="346"/>
      <c r="D37" s="346"/>
      <c r="E37" s="346"/>
      <c r="F37" s="346"/>
      <c r="G37" s="346"/>
      <c r="H37" s="347"/>
      <c r="I37" s="30"/>
      <c r="J37" s="30"/>
    </row>
    <row r="38" spans="1:10" ht="164.25" customHeight="1" x14ac:dyDescent="0.2">
      <c r="A38" s="122" t="s">
        <v>143</v>
      </c>
      <c r="B38" s="239" t="s">
        <v>172</v>
      </c>
      <c r="C38" s="240"/>
      <c r="D38" s="240"/>
      <c r="E38" s="240"/>
      <c r="F38" s="240"/>
      <c r="G38" s="240"/>
      <c r="H38" s="241"/>
      <c r="I38" s="31"/>
      <c r="J38" s="31"/>
    </row>
    <row r="39" spans="1:10" ht="41.25" customHeight="1" x14ac:dyDescent="0.2">
      <c r="A39" s="122" t="s">
        <v>144</v>
      </c>
      <c r="B39" s="239" t="s">
        <v>115</v>
      </c>
      <c r="C39" s="240"/>
      <c r="D39" s="240"/>
      <c r="E39" s="240"/>
      <c r="F39" s="240"/>
      <c r="G39" s="240"/>
      <c r="H39" s="241"/>
      <c r="I39" s="31"/>
      <c r="J39" s="31"/>
    </row>
    <row r="40" spans="1:10" ht="77.25" customHeight="1" x14ac:dyDescent="0.2">
      <c r="A40" s="123" t="s">
        <v>145</v>
      </c>
      <c r="B40" s="239" t="s">
        <v>116</v>
      </c>
      <c r="C40" s="240"/>
      <c r="D40" s="240"/>
      <c r="E40" s="240"/>
      <c r="F40" s="240"/>
      <c r="G40" s="240"/>
      <c r="H40" s="241"/>
      <c r="I40" s="31"/>
      <c r="J40" s="31"/>
    </row>
    <row r="41" spans="1:10" ht="22.5" customHeight="1" x14ac:dyDescent="0.2">
      <c r="A41" s="331" t="s">
        <v>70</v>
      </c>
      <c r="B41" s="332"/>
      <c r="C41" s="332"/>
      <c r="D41" s="332"/>
      <c r="E41" s="332"/>
      <c r="F41" s="332"/>
      <c r="G41" s="332"/>
      <c r="H41" s="333"/>
      <c r="I41" s="31"/>
      <c r="J41" s="31"/>
    </row>
    <row r="42" spans="1:10" ht="22.5" customHeight="1" x14ac:dyDescent="0.2">
      <c r="A42" s="315" t="s">
        <v>71</v>
      </c>
      <c r="B42" s="126" t="s">
        <v>151</v>
      </c>
      <c r="C42" s="132" t="s">
        <v>152</v>
      </c>
      <c r="D42" s="132"/>
      <c r="E42" s="132"/>
      <c r="F42" s="132" t="s">
        <v>153</v>
      </c>
      <c r="G42" s="132"/>
      <c r="H42" s="132"/>
      <c r="I42" s="32"/>
      <c r="J42" s="32"/>
    </row>
    <row r="43" spans="1:10" ht="74.25" customHeight="1" x14ac:dyDescent="0.2">
      <c r="A43" s="316"/>
      <c r="B43" s="103">
        <v>43503</v>
      </c>
      <c r="C43" s="128" t="s">
        <v>136</v>
      </c>
      <c r="D43" s="128"/>
      <c r="E43" s="128"/>
      <c r="F43" s="128" t="s">
        <v>137</v>
      </c>
      <c r="G43" s="128"/>
      <c r="H43" s="128"/>
      <c r="I43" s="32"/>
      <c r="J43" s="32"/>
    </row>
    <row r="44" spans="1:10" ht="32.25" customHeight="1" x14ac:dyDescent="0.2">
      <c r="A44" s="124" t="s">
        <v>147</v>
      </c>
      <c r="B44" s="128" t="s">
        <v>117</v>
      </c>
      <c r="C44" s="128"/>
      <c r="D44" s="128"/>
      <c r="E44" s="128"/>
      <c r="F44" s="128"/>
      <c r="G44" s="128"/>
      <c r="H44" s="238"/>
      <c r="I44" s="33"/>
      <c r="J44" s="33"/>
    </row>
    <row r="45" spans="1:10" ht="28.5" customHeight="1" x14ac:dyDescent="0.2">
      <c r="A45" s="125" t="s">
        <v>148</v>
      </c>
      <c r="B45" s="221" t="s">
        <v>118</v>
      </c>
      <c r="C45" s="334"/>
      <c r="D45" s="334"/>
      <c r="E45" s="334"/>
      <c r="F45" s="334"/>
      <c r="G45" s="334"/>
      <c r="H45" s="222"/>
      <c r="I45" s="33"/>
      <c r="J45" s="33"/>
    </row>
    <row r="46" spans="1:10" ht="30" customHeight="1" x14ac:dyDescent="0.2">
      <c r="A46" s="123" t="s">
        <v>149</v>
      </c>
      <c r="B46" s="128" t="s">
        <v>119</v>
      </c>
      <c r="C46" s="128"/>
      <c r="D46" s="128"/>
      <c r="E46" s="128"/>
      <c r="F46" s="128"/>
      <c r="G46" s="128"/>
      <c r="H46" s="238"/>
      <c r="I46" s="34"/>
      <c r="J46" s="34"/>
    </row>
    <row r="47" spans="1:10" ht="31.5" customHeight="1" thickBot="1" x14ac:dyDescent="0.25">
      <c r="A47" s="123" t="s">
        <v>150</v>
      </c>
      <c r="B47" s="329"/>
      <c r="C47" s="329"/>
      <c r="D47" s="329"/>
      <c r="E47" s="329"/>
      <c r="F47" s="329"/>
      <c r="G47" s="329"/>
      <c r="H47" s="330"/>
      <c r="I47" s="35"/>
      <c r="J47" s="35"/>
    </row>
    <row r="48" spans="1:10" x14ac:dyDescent="0.2">
      <c r="A48" s="85"/>
      <c r="B48" s="35"/>
      <c r="C48" s="35"/>
      <c r="D48" s="86"/>
      <c r="E48" s="86"/>
      <c r="F48" s="87"/>
      <c r="G48" s="88"/>
      <c r="H48" s="35"/>
      <c r="I48" s="35"/>
      <c r="J48" s="35"/>
    </row>
    <row r="49" spans="1:10" x14ac:dyDescent="0.2">
      <c r="A49" s="41"/>
      <c r="B49" s="42"/>
      <c r="C49" s="42"/>
      <c r="D49" s="43"/>
      <c r="E49" s="43"/>
      <c r="F49" s="44"/>
      <c r="G49" s="45"/>
      <c r="H49" s="42"/>
      <c r="I49" s="35"/>
      <c r="J49" s="35"/>
    </row>
    <row r="50" spans="1:10" x14ac:dyDescent="0.2">
      <c r="A50" s="41"/>
      <c r="B50" s="42"/>
      <c r="C50" s="42"/>
      <c r="D50" s="43"/>
      <c r="E50" s="43"/>
      <c r="F50" s="44"/>
      <c r="G50" s="45"/>
      <c r="H50" s="42"/>
      <c r="I50" s="35"/>
      <c r="J50" s="35"/>
    </row>
    <row r="51" spans="1:10" x14ac:dyDescent="0.2">
      <c r="A51" s="41"/>
      <c r="B51" s="42"/>
      <c r="C51" s="42"/>
      <c r="D51" s="43"/>
      <c r="E51" s="43"/>
      <c r="F51" s="44"/>
      <c r="G51" s="45"/>
      <c r="H51" s="42"/>
      <c r="I51" s="35"/>
      <c r="J51" s="35"/>
    </row>
    <row r="52" spans="1:10" x14ac:dyDescent="0.2">
      <c r="A52" s="41"/>
      <c r="B52" s="42"/>
      <c r="C52" s="42"/>
      <c r="D52" s="43"/>
      <c r="E52" s="43"/>
      <c r="F52" s="44"/>
      <c r="G52" s="45"/>
      <c r="H52" s="42"/>
      <c r="I52" s="35"/>
      <c r="J52" s="35"/>
    </row>
    <row r="53" spans="1:10" ht="25.5" customHeight="1" x14ac:dyDescent="0.2">
      <c r="A53" s="41"/>
      <c r="B53" s="42"/>
      <c r="C53" s="42"/>
      <c r="D53" s="43"/>
      <c r="E53" s="43"/>
      <c r="F53" s="44"/>
      <c r="G53" s="45"/>
      <c r="H53" s="42"/>
      <c r="I53" s="35"/>
      <c r="J53" s="35"/>
    </row>
  </sheetData>
  <mergeCells count="62">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21:D21"/>
    <mergeCell ref="E21:H21"/>
    <mergeCell ref="B22:D22"/>
    <mergeCell ref="E22:H22"/>
    <mergeCell ref="B23:D23"/>
    <mergeCell ref="F23:H23"/>
    <mergeCell ref="B24:D24"/>
    <mergeCell ref="F24:H24"/>
    <mergeCell ref="B25:D25"/>
    <mergeCell ref="F25:H25"/>
    <mergeCell ref="A26:H26"/>
    <mergeCell ref="G28:G31"/>
    <mergeCell ref="I29:I30"/>
    <mergeCell ref="B32:H32"/>
    <mergeCell ref="A33:H37"/>
    <mergeCell ref="D28:D31"/>
    <mergeCell ref="E28:E31"/>
    <mergeCell ref="H28:H31"/>
    <mergeCell ref="B38:H38"/>
    <mergeCell ref="B44:H44"/>
    <mergeCell ref="B39:H39"/>
    <mergeCell ref="B45:H45"/>
    <mergeCell ref="B46:H46"/>
    <mergeCell ref="B47:H47"/>
    <mergeCell ref="B40:H40"/>
    <mergeCell ref="A41:H41"/>
    <mergeCell ref="A42:A43"/>
    <mergeCell ref="C42:E42"/>
    <mergeCell ref="F42:H42"/>
    <mergeCell ref="C43:E43"/>
    <mergeCell ref="F43:H43"/>
  </mergeCells>
  <dataValidations count="7">
    <dataValidation type="list" allowBlank="1" showInputMessage="1" showErrorMessage="1" sqref="B8 H8" xr:uid="{833CB41E-6CBD-4EF9-B04C-68F4C0929576}">
      <formula1>$M$12:$M$13</formula1>
    </dataValidation>
    <dataValidation type="list" allowBlank="1" showInputMessage="1" showErrorMessage="1" sqref="G14:H14" xr:uid="{2DD7FB51-0AFA-40CA-9FB2-AA0C468CD44F}">
      <formula1>$M$6:$M$9</formula1>
    </dataValidation>
    <dataValidation type="list" allowBlank="1" showInputMessage="1" showErrorMessage="1" sqref="G13:H13" xr:uid="{70374BBC-BE16-4C17-A1C2-C28497A15563}">
      <formula1>L18:L20</formula1>
    </dataValidation>
    <dataValidation type="list" showDropDown="1" showInputMessage="1" showErrorMessage="1" sqref="J13" xr:uid="{F03A160F-0EDB-4F80-98B6-BED72ECE75B3}">
      <formula1>N18:N20</formula1>
    </dataValidation>
    <dataValidation type="list" allowBlank="1" showInputMessage="1" showErrorMessage="1" sqref="B10:E10" xr:uid="{39293CE2-BBD7-465B-8DEE-A22F8075CBE9}">
      <formula1>$L$7:$L$10</formula1>
    </dataValidation>
    <dataValidation type="list" allowBlank="1" showInputMessage="1" showErrorMessage="1" sqref="B25:D25" xr:uid="{C637763A-98FB-4B29-BD3C-2755B0B2E054}">
      <formula1>$L$13:$L$16</formula1>
    </dataValidation>
    <dataValidation type="list" allowBlank="1" showInputMessage="1" showErrorMessage="1" sqref="I11:J11" xr:uid="{3DE623BC-80AE-40C7-9ADB-BD35F7DE0C14}">
      <formula1>$L$22:$L$27</formula1>
    </dataValidation>
  </dataValidations>
  <pageMargins left="0.39370078740157483" right="0.39370078740157483" top="0.78740157480314965" bottom="0.78740157480314965" header="0.31496062992125984" footer="0.31496062992125984"/>
  <pageSetup scale="52" orientation="portrait" r:id="rId1"/>
  <rowBreaks count="1" manualBreakCount="1">
    <brk id="37"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Meta 5 </vt:lpstr>
      <vt:lpstr>Meta 8 </vt:lpstr>
      <vt:lpstr>Meta 9 </vt:lpstr>
      <vt:lpstr>Meta 10 </vt:lpstr>
      <vt:lpstr>'Meta 10 '!Área_de_impresión</vt:lpstr>
      <vt:lpstr>'Meta 5 '!Área_de_impresión</vt:lpstr>
      <vt:lpstr>'Meta 8 '!Área_de_impresión</vt:lpstr>
      <vt:lpstr>'Meta 9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Lucero Molina</dc:creator>
  <cp:lastModifiedBy>Luz Marina Galindo Caro</cp:lastModifiedBy>
  <dcterms:created xsi:type="dcterms:W3CDTF">2019-02-01T17:06:52Z</dcterms:created>
  <dcterms:modified xsi:type="dcterms:W3CDTF">2019-03-15T21:52:56Z</dcterms:modified>
</cp:coreProperties>
</file>